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autoCompressPictures="0"/>
  <mc:AlternateContent xmlns:mc="http://schemas.openxmlformats.org/markup-compatibility/2006">
    <mc:Choice Requires="x15">
      <x15ac:absPath xmlns:x15ac="http://schemas.microsoft.com/office/spreadsheetml/2010/11/ac" url="https://coloradoattorneygeneral-my.sharepoint.com/personal/carmina_lass_coag_gov/Documents/3_Work in progress/RFA/RFA draft docs/Final/"/>
    </mc:Choice>
  </mc:AlternateContent>
  <xr:revisionPtr revIDLastSave="14" documentId="8_{8C644D74-AE2E-44FC-A376-E7EE5B5E6C4C}" xr6:coauthVersionLast="47" xr6:coauthVersionMax="47" xr10:uidLastSave="{503A7364-483F-4D70-A385-A7EEB28C1FE6}"/>
  <bookViews>
    <workbookView xWindow="-28920" yWindow="60" windowWidth="29040" windowHeight="15840" activeTab="1" xr2:uid="{00000000-000D-0000-FFFF-FFFF00000000}"/>
  </bookViews>
  <sheets>
    <sheet name="Summary" sheetId="8" r:id="rId1"/>
    <sheet name="Year 1" sheetId="1" r:id="rId2"/>
    <sheet name="Year 2" sheetId="12" r:id="rId3"/>
  </sheets>
  <definedNames>
    <definedName name="_xlnm.Print_Area" localSheetId="1">'Year 1'!$A$1:$I$110</definedName>
    <definedName name="_xlnm.Print_Area" localSheetId="2">'Year 2'!$A$1:$I$110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0" i="1" l="1"/>
  <c r="H70" i="12"/>
  <c r="H69" i="12"/>
  <c r="H68" i="12"/>
  <c r="H67" i="12"/>
  <c r="H66" i="12"/>
  <c r="H59" i="12"/>
  <c r="H58" i="12"/>
  <c r="H57" i="12"/>
  <c r="H56" i="12"/>
  <c r="H50" i="12"/>
  <c r="H49" i="12"/>
  <c r="H48" i="12"/>
  <c r="H47" i="12"/>
  <c r="H46" i="12"/>
  <c r="H39" i="12"/>
  <c r="H38" i="12"/>
  <c r="H37" i="12"/>
  <c r="H36" i="12"/>
  <c r="H35" i="12"/>
  <c r="H34" i="12"/>
  <c r="H33" i="12"/>
  <c r="H26" i="12"/>
  <c r="H25" i="12"/>
  <c r="H24" i="12"/>
  <c r="H23" i="12"/>
  <c r="H22" i="12"/>
  <c r="H18" i="12"/>
  <c r="H17" i="12"/>
  <c r="H16" i="12"/>
  <c r="H15" i="12"/>
  <c r="H33" i="1"/>
  <c r="H46" i="1"/>
  <c r="H15" i="1"/>
  <c r="H51" i="12" l="1"/>
  <c r="C18" i="8" s="1"/>
  <c r="H40" i="12"/>
  <c r="C17" i="8" s="1"/>
  <c r="H60" i="12"/>
  <c r="C19" i="8" s="1"/>
  <c r="H71" i="12"/>
  <c r="C20" i="8" s="1"/>
  <c r="H27" i="12"/>
  <c r="H72" i="12" l="1"/>
  <c r="H78" i="12" s="1"/>
  <c r="C16" i="8"/>
  <c r="H79" i="12" l="1"/>
  <c r="C21" i="8"/>
  <c r="C22" i="8" s="1"/>
  <c r="H56" i="1" l="1"/>
  <c r="H57" i="1"/>
  <c r="H67" i="1"/>
  <c r="H68" i="1"/>
  <c r="H69" i="1"/>
  <c r="H70" i="1"/>
  <c r="H16" i="1"/>
  <c r="H17" i="1"/>
  <c r="H18" i="1"/>
  <c r="H47" i="1"/>
  <c r="H51" i="1" s="1"/>
  <c r="H48" i="1"/>
  <c r="H58" i="1"/>
  <c r="H59" i="1"/>
  <c r="H39" i="1"/>
  <c r="H38" i="1"/>
  <c r="H37" i="1"/>
  <c r="H36" i="1"/>
  <c r="H35" i="1"/>
  <c r="H34" i="1"/>
  <c r="H40" i="1" s="1"/>
  <c r="H49" i="1"/>
  <c r="H27" i="1" l="1"/>
  <c r="B19" i="8"/>
  <c r="D19" i="8" s="1"/>
  <c r="B17" i="8"/>
  <c r="D17" i="8" s="1"/>
  <c r="H66" i="1"/>
  <c r="H71" i="1" s="1"/>
  <c r="H50" i="1"/>
  <c r="H26" i="1"/>
  <c r="H25" i="1"/>
  <c r="H24" i="1"/>
  <c r="H23" i="1"/>
  <c r="H22" i="1"/>
  <c r="H72" i="1" l="1"/>
  <c r="B20" i="8"/>
  <c r="D20" i="8" s="1"/>
  <c r="B18" i="8"/>
  <c r="D18" i="8" s="1"/>
  <c r="H78" i="1" l="1"/>
  <c r="B16" i="8"/>
  <c r="D16" i="8" s="1"/>
  <c r="H79" i="1" l="1"/>
  <c r="B21" i="8"/>
  <c r="D21" i="8" s="1"/>
  <c r="D22" i="8" l="1"/>
  <c r="B22" i="8"/>
</calcChain>
</file>

<file path=xl/sharedStrings.xml><?xml version="1.0" encoding="utf-8"?>
<sst xmlns="http://schemas.openxmlformats.org/spreadsheetml/2006/main" count="160" uniqueCount="71">
  <si>
    <t>2-Year Budget Proposal</t>
  </si>
  <si>
    <t>Section I: Fill in the following information for your proposed project.</t>
  </si>
  <si>
    <t>Project Name</t>
  </si>
  <si>
    <t>Funding Request Amount</t>
  </si>
  <si>
    <t>Applicant Name</t>
  </si>
  <si>
    <t>Project Start Date</t>
  </si>
  <si>
    <t>Applicant Type</t>
  </si>
  <si>
    <t>Project End Date</t>
  </si>
  <si>
    <t>Application Contact Name &amp; Title</t>
  </si>
  <si>
    <t>Application Contact Phone &amp; Email</t>
  </si>
  <si>
    <t>Fiscal Contact Name &amp; Title</t>
  </si>
  <si>
    <t>Fiscal Contact Phone and Email</t>
  </si>
  <si>
    <t>Section II: This section will auto-fill once you complete the Year 1 and Year 2 tabs. Review for accuracy.</t>
  </si>
  <si>
    <t xml:space="preserve">GRANT PROPOSAL BUDGET SUMMARY </t>
  </si>
  <si>
    <t>Year 1</t>
  </si>
  <si>
    <t>Year 2</t>
  </si>
  <si>
    <t>TOTAL</t>
  </si>
  <si>
    <t>Personnel Services</t>
  </si>
  <si>
    <t>Materials/Supplies and Operating</t>
  </si>
  <si>
    <t>Travel</t>
  </si>
  <si>
    <t>Equipment</t>
  </si>
  <si>
    <t>Contract/Subgrant Expenses</t>
  </si>
  <si>
    <t>Indirect Costs</t>
  </si>
  <si>
    <t>Budget Proposal Template</t>
  </si>
  <si>
    <t>Organization Name</t>
  </si>
  <si>
    <r>
      <t xml:space="preserve">Proposed Budget Period </t>
    </r>
    <r>
      <rPr>
        <b/>
        <sz val="10"/>
        <color rgb="FFFF0000"/>
        <rFont val="Calibri"/>
        <family val="2"/>
        <scheme val="minor"/>
      </rPr>
      <t>(ex. January 2023-June 30, 2023 = 6 months)</t>
    </r>
  </si>
  <si>
    <t>Expenditure Categories</t>
  </si>
  <si>
    <r>
      <rPr>
        <b/>
        <sz val="12"/>
        <color rgb="FF212121"/>
        <rFont val="Calibri"/>
      </rPr>
      <t xml:space="preserve">Personnel Services - Salaried Employees                                                                                                                                                                                              </t>
    </r>
    <r>
      <rPr>
        <sz val="12"/>
        <color rgb="FF212121"/>
        <rFont val="Calibri"/>
      </rPr>
      <t xml:space="preserve"> </t>
    </r>
  </si>
  <si>
    <r>
      <rPr>
        <sz val="10"/>
        <color rgb="FF212121"/>
        <rFont val="Calibri"/>
      </rPr>
      <t xml:space="preserve">List all salaried personnel to perform work for the project. Include proposed salaries, time and effort percentage (full time equivalent or FTE), and fringe benefits. In the justification, include the role and expected contribution of budgeted personnel. In the Description of Work and Justification, explain how fringe benefits are projected and what components are included in the calculation (insurance, paid time off, etc.). Fringe must be allocated proportionally to the percent of time on project. Indicate other funding sources for existing positions.    </t>
    </r>
    <r>
      <rPr>
        <b/>
        <sz val="10"/>
        <color rgb="FFFF0000"/>
        <rFont val="Calibri"/>
      </rPr>
      <t xml:space="preserve">Note: if the budgeted fiscal year is not an entire 12 month period, the "Gross or Annual Salary" should be prorated accordingly. For example, if a position is expected to be filled for 8 months in the fiscal year, the "Gross or Annual Salary" should be multiplied by 8/12 for the prorated total. Therefore, a 12 month salary totaling $60,000 would show as $40,000 in the "Gross or Annual Salary" column. It is important to note the number of months in the fiscal year, in red below, to indicate you have done this prorated calculation. </t>
    </r>
  </si>
  <si>
    <t>Position Title</t>
  </si>
  <si>
    <t xml:space="preserve">Description of Work and Justification                                                        </t>
  </si>
  <si>
    <r>
      <t xml:space="preserve">Gross or Annual Salary </t>
    </r>
    <r>
      <rPr>
        <b/>
        <sz val="10"/>
        <color rgb="FFFF0000"/>
        <rFont val="Calibri"/>
        <family val="2"/>
        <scheme val="minor"/>
      </rPr>
      <t>(x [# Months in FY])</t>
    </r>
  </si>
  <si>
    <t>Fringe</t>
  </si>
  <si>
    <r>
      <rPr>
        <b/>
        <sz val="10"/>
        <color rgb="FF212121"/>
        <rFont val="Calibri"/>
      </rPr>
      <t>% of</t>
    </r>
    <r>
      <rPr>
        <b/>
        <sz val="10"/>
        <color rgb="FF000000"/>
        <rFont val="Calibri"/>
      </rPr>
      <t xml:space="preserve"> Time on Project</t>
    </r>
  </si>
  <si>
    <t>Other Funding Sources for this Position</t>
  </si>
  <si>
    <t>Total Amount Requested from DOL</t>
  </si>
  <si>
    <r>
      <rPr>
        <b/>
        <sz val="12"/>
        <color rgb="FF212121"/>
        <rFont val="Calibri"/>
      </rPr>
      <t xml:space="preserve">Personnel Services - Hourly Employees                                                                                                                                                           </t>
    </r>
    <r>
      <rPr>
        <sz val="10"/>
        <color rgb="FF212121"/>
        <rFont val="Calibri"/>
      </rPr>
      <t xml:space="preserve"> </t>
    </r>
  </si>
  <si>
    <t>List all hourly personnel to perform work for the project.  Include proposed hourly wage and fringe and number of hours expected to contribute to the project in a year. In the justification, include the role and expected contribution of budgeted personnel.  In the Description of Work and Justification, explain how fringe benefits are projected and what components are included in the calculation (insurance, paid time off, etc.).</t>
  </si>
  <si>
    <t xml:space="preserve">Hourly Wage </t>
  </si>
  <si>
    <t>Hourly Fringe</t>
  </si>
  <si>
    <r>
      <rPr>
        <b/>
        <sz val="10"/>
        <color rgb="FF212121"/>
        <rFont val="Calibri"/>
      </rPr>
      <t xml:space="preserve">Total </t>
    </r>
    <r>
      <rPr>
        <b/>
        <sz val="11"/>
        <color rgb="FF212121"/>
        <rFont val="Calibri"/>
      </rPr>
      <t>#</t>
    </r>
    <r>
      <rPr>
        <b/>
        <sz val="10"/>
        <color rgb="FF212121"/>
        <rFont val="Calibri"/>
      </rPr>
      <t xml:space="preserve"> Hours on Project</t>
    </r>
  </si>
  <si>
    <t>Total Personnel Services (including fringe benefits)</t>
  </si>
  <si>
    <t xml:space="preserve">Materials/Supplies &amp; Operating Expenses                                                                                                                                                         </t>
  </si>
  <si>
    <t>Include list of all project-related operating expenses. Technology and/or software necessary for the project should be included here. The justification should describe the rationale, necessity and reasonableness of the operation costs budgeted. If rent is claimed as a direct cost, provide a narrative justification which describes the prescribed policy including the effective date of the policy.</t>
  </si>
  <si>
    <t>Item</t>
  </si>
  <si>
    <t>Description of Item and Justification</t>
  </si>
  <si>
    <t>Rate</t>
  </si>
  <si>
    <t>Quantity</t>
  </si>
  <si>
    <r>
      <t xml:space="preserve">Other Funding Sources </t>
    </r>
    <r>
      <rPr>
        <i/>
        <sz val="10"/>
        <color theme="1"/>
        <rFont val="Calibri"/>
        <family val="2"/>
        <scheme val="minor"/>
      </rPr>
      <t>(if applicable)</t>
    </r>
  </si>
  <si>
    <t>Total Supplies &amp; Operating Expenses</t>
  </si>
  <si>
    <r>
      <rPr>
        <b/>
        <sz val="12"/>
        <color theme="1"/>
        <rFont val="Calibri"/>
        <family val="2"/>
        <scheme val="minor"/>
      </rPr>
      <t>Travel</t>
    </r>
    <r>
      <rPr>
        <sz val="12"/>
        <color theme="1"/>
        <rFont val="Calibri"/>
        <family val="2"/>
        <scheme val="minor"/>
      </rPr>
      <t xml:space="preserve">                                                                                                                                                                                                                               </t>
    </r>
  </si>
  <si>
    <t>Include all staff program related travel, including costs for attendance of any mandatory meetings.  Include appropriate per diem and mileage rates or include link to current approved rates.</t>
  </si>
  <si>
    <t>Total Travel</t>
  </si>
  <si>
    <t>Include list of all equipment planned to be purchased to complete the proposed work. Equipment is defined as an item of property that has an acquisition cost of $5,000 or more (unless the organization has established lower levels) and an expected service life of more than one year. The justification should describe the rationale, necessity and reasonableness of the operation costs budgeted, as well as rationale for purchasing vs. renting, etc.</t>
  </si>
  <si>
    <t>Total Equipment</t>
  </si>
  <si>
    <t xml:space="preserve">Contracts &amp; Subgrants                                                                                                                                                                                       </t>
  </si>
  <si>
    <t xml:space="preserve">Include all subcontracts or subgrants planned to complete the proposed work. This includes, but not limited to, consulting and personnel services subcontracts. Restrictions outline in the budget guidelines, including cost reimbursement terms, shall also apply to subcontracts. No subgrantee or subcontractor may be pre-paid for services. Describe how the subcontractor will be selected, the work to be performed, how the costs were calculated and expected deliverables. </t>
  </si>
  <si>
    <t>Subgrantee/Subcontractor or description of Subcontracted Service</t>
  </si>
  <si>
    <t>Total Contracts &amp; Subgrants</t>
  </si>
  <si>
    <t>SUB-TOTAL BEFORE INDIRECT</t>
  </si>
  <si>
    <t xml:space="preserve">Indirect                                                                                                                                                                                                              </t>
  </si>
  <si>
    <t>Indirect costs are those that have been incurred for common or joint objectives and cannot be readily identified with a particular final cost objective or grant account. Documentation of Federally Negotiated Rate will be required if funded. Use the Description and Justification if there is anything you need to explain about your indirect costs; it can be left blank if no additional information is necessary.</t>
  </si>
  <si>
    <t>Description and Justification</t>
  </si>
  <si>
    <t>Proposed Indirect Cost Rate</t>
  </si>
  <si>
    <r>
      <rPr>
        <sz val="10"/>
        <color rgb="FF212121"/>
        <rFont val="Calibri"/>
      </rPr>
      <t>Proposed indirect cost percentage (</t>
    </r>
    <r>
      <rPr>
        <sz val="10"/>
        <color rgb="FFFF0000"/>
        <rFont val="Calibri"/>
      </rPr>
      <t>may not exceed 10% of Total Direct Cost unless you have a Federally Negotiated Rate</t>
    </r>
    <r>
      <rPr>
        <sz val="10"/>
        <color rgb="FF212121"/>
        <rFont val="Calibri"/>
      </rPr>
      <t>)</t>
    </r>
  </si>
  <si>
    <t>Total Indirect</t>
  </si>
  <si>
    <t xml:space="preserve">TOTAL </t>
  </si>
  <si>
    <r>
      <rPr>
        <sz val="10"/>
        <color rgb="FF212121"/>
        <rFont val="Calibri"/>
      </rPr>
      <t xml:space="preserve">List all salaried personnel to perform work for the project. Include proposed salaries, time and effort percentage (full time equivalent or FTE), and fringe benefits. In the justification, include the role and expected contribution of budgeted personnel.  In the Description of Work and Justification, explain how fringe benefits are projected and what components are included in the calculation (insurance, paid time off, etc.). Fringe must be allocated proportionally to the percent of time on project. Indicate other funding sources for existing positions.     </t>
    </r>
    <r>
      <rPr>
        <b/>
        <sz val="10"/>
        <color rgb="FFFF0000"/>
        <rFont val="Calibri"/>
      </rPr>
      <t xml:space="preserve">Note: if the budgeted fiscal year is not an entire 12 month period, the "Gross or Annual Salary" should be prorated accordingly. For example, if a position is expected to be filled for 8 months in the fiscal year, the "Gross or Annual Salary" should be multiplied by 8/12 for the prorated total. Therefore, a 12 month salary totaling $60,000 would show as $40,000 in the "Gross or Annual Salary" column. It is important to note the number of months in the fiscal year, in red below, to indicate you have done this prorated calculation. </t>
    </r>
  </si>
  <si>
    <t>Other Funding Sources for This Position</t>
  </si>
  <si>
    <t>List all hourly personnel to perform work for the project. Include proposed hourly wage and fringe and number of hours expected to contribute to the project in a year. In the justification, include the role and expected contribution of budgeted personnel.  In the Description of Work and Justification, explain how fringe benefits are projected and what components are included in the calculation (insurance, paid time off, etc.).</t>
  </si>
  <si>
    <t>Include list of all project-related operating expenses. Technology and/or software necessary for the project should be included here. The justification should describe the rationale, necessity and reasonableness of the operation costs budgeted. If rent is claimed as direct cost, provide a narrative justification which describes the prescribed policy including the effective date of the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</si>
</sst>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1" x14ac:knownFonts="1">
    <font>
      <sz val="11"/>
      <color theme="1"/>
      <name val="Calibri"/>
      <family val="2"/>
      <scheme val="minor"/>
    </font>
    <font>
      <sz val="10"/>
      <name val="Arial"/>
      <family val="2"/>
    </font>
    <font>
      <b/>
      <sz val="11"/>
      <color theme="1"/>
      <name val="Calibri"/>
      <family val="2"/>
      <scheme val="minor"/>
    </font>
    <font>
      <b/>
      <sz val="12"/>
      <color theme="1"/>
      <name val="Calibri"/>
      <family val="2"/>
      <scheme val="minor"/>
    </font>
    <font>
      <sz val="10"/>
      <name val="Times New Roman"/>
      <family val="1"/>
    </font>
    <font>
      <u/>
      <sz val="10"/>
      <color theme="10"/>
      <name val="Arial"/>
      <family val="2"/>
    </font>
    <font>
      <b/>
      <sz val="14"/>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b/>
      <sz val="11"/>
      <color rgb="FF002060"/>
      <name val="Calibri"/>
      <family val="2"/>
      <scheme val="minor"/>
    </font>
    <font>
      <b/>
      <sz val="12"/>
      <color rgb="FF002060"/>
      <name val="Calibri"/>
      <family val="2"/>
      <scheme val="minor"/>
    </font>
    <font>
      <b/>
      <sz val="10"/>
      <name val="Calibri"/>
      <family val="2"/>
      <scheme val="minor"/>
    </font>
    <font>
      <b/>
      <sz val="10"/>
      <color rgb="FFFF0000"/>
      <name val="Calibri"/>
      <family val="2"/>
      <scheme val="minor"/>
    </font>
    <font>
      <b/>
      <sz val="11"/>
      <name val="Calibri"/>
      <family val="2"/>
      <scheme val="minor"/>
    </font>
    <font>
      <b/>
      <sz val="11"/>
      <name val="Calibri"/>
      <family val="2"/>
    </font>
    <font>
      <sz val="11"/>
      <name val="Calibri"/>
      <family val="2"/>
    </font>
    <font>
      <b/>
      <sz val="9"/>
      <color theme="1"/>
      <name val="Calibri"/>
      <family val="2"/>
      <scheme val="minor"/>
    </font>
    <font>
      <sz val="11"/>
      <color theme="1"/>
      <name val="Calibri"/>
      <family val="2"/>
      <scheme val="minor"/>
    </font>
    <font>
      <b/>
      <sz val="20"/>
      <color theme="1"/>
      <name val="Calibri"/>
      <family val="2"/>
      <scheme val="minor"/>
    </font>
    <font>
      <sz val="10"/>
      <color rgb="FF212121"/>
      <name val="Calibri"/>
    </font>
    <font>
      <sz val="10"/>
      <color rgb="FFFF0000"/>
      <name val="Calibri"/>
    </font>
    <font>
      <sz val="10"/>
      <color theme="1"/>
      <name val="Calibri"/>
    </font>
    <font>
      <i/>
      <sz val="10"/>
      <color theme="1"/>
      <name val="Calibri"/>
      <family val="2"/>
      <scheme val="minor"/>
    </font>
    <font>
      <b/>
      <sz val="12"/>
      <color rgb="FF212121"/>
      <name val="Calibri"/>
    </font>
    <font>
      <sz val="12"/>
      <color rgb="FF212121"/>
      <name val="Calibri"/>
    </font>
    <font>
      <b/>
      <sz val="10"/>
      <color rgb="FF212121"/>
      <name val="Calibri"/>
    </font>
    <font>
      <b/>
      <sz val="10"/>
      <color rgb="FF000000"/>
      <name val="Calibri"/>
    </font>
    <font>
      <b/>
      <sz val="10"/>
      <color theme="1"/>
      <name val="Calibri"/>
    </font>
    <font>
      <b/>
      <sz val="11"/>
      <color rgb="FF212121"/>
      <name val="Calibri"/>
    </font>
    <font>
      <b/>
      <sz val="10"/>
      <color rgb="FFFF0000"/>
      <name val="Calibri"/>
    </font>
  </fonts>
  <fills count="1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4.9989318521683403E-2"/>
        <bgColor indexed="64"/>
      </patternFill>
    </fill>
    <fill>
      <patternFill patternType="solid">
        <fgColor theme="2"/>
        <bgColor indexed="64"/>
      </patternFill>
    </fill>
    <fill>
      <patternFill patternType="solid">
        <fgColor theme="4"/>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style="thin">
        <color auto="1"/>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medium">
        <color auto="1"/>
      </right>
      <top/>
      <bottom style="medium">
        <color auto="1"/>
      </bottom>
      <diagonal/>
    </border>
    <border>
      <left style="medium">
        <color auto="1"/>
      </left>
      <right/>
      <top/>
      <bottom style="medium">
        <color auto="1"/>
      </bottom>
      <diagonal/>
    </border>
  </borders>
  <cellStyleXfs count="13">
    <xf numFmtId="0" fontId="0" fillId="0" borderId="0"/>
    <xf numFmtId="0" fontId="1" fillId="0" borderId="0">
      <alignment vertical="center"/>
    </xf>
    <xf numFmtId="0" fontId="1" fillId="0" borderId="0" applyAlignment="0"/>
    <xf numFmtId="0" fontId="1" fillId="0" borderId="0" applyAlignment="0"/>
    <xf numFmtId="0" fontId="1" fillId="0" borderId="0"/>
    <xf numFmtId="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44" fontId="18" fillId="0" borderId="0" applyFont="0" applyFill="0" applyBorder="0" applyAlignment="0" applyProtection="0"/>
    <xf numFmtId="9" fontId="18" fillId="0" borderId="0" applyFont="0" applyFill="0" applyBorder="0" applyAlignment="0" applyProtection="0"/>
  </cellStyleXfs>
  <cellXfs count="136">
    <xf numFmtId="0" fontId="0" fillId="0" borderId="0" xfId="0"/>
    <xf numFmtId="0" fontId="7" fillId="2" borderId="1" xfId="0" applyFont="1" applyFill="1" applyBorder="1" applyAlignment="1">
      <alignment horizontal="center" vertical="center"/>
    </xf>
    <xf numFmtId="49" fontId="0" fillId="0" borderId="0" xfId="0" applyNumberFormat="1" applyAlignment="1" applyProtection="1">
      <alignment horizontal="center" vertical="center" wrapText="1"/>
      <protection locked="0"/>
    </xf>
    <xf numFmtId="164" fontId="0" fillId="0" borderId="1" xfId="0" applyNumberFormat="1" applyBorder="1" applyAlignment="1" applyProtection="1">
      <alignment vertical="center"/>
      <protection locked="0"/>
    </xf>
    <xf numFmtId="164" fontId="0" fillId="0" borderId="1" xfId="0" applyNumberFormat="1" applyBorder="1" applyAlignment="1" applyProtection="1">
      <alignment horizontal="right" vertical="center"/>
      <protection locked="0"/>
    </xf>
    <xf numFmtId="1" fontId="0" fillId="0" borderId="1" xfId="0" applyNumberFormat="1" applyBorder="1" applyAlignment="1" applyProtection="1">
      <alignment horizontal="right" vertical="center"/>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11" fillId="0" borderId="0" xfId="0" applyFont="1" applyAlignment="1">
      <alignment vertical="center"/>
    </xf>
    <xf numFmtId="8" fontId="2" fillId="6" borderId="1" xfId="0" applyNumberFormat="1"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12" fillId="5" borderId="1" xfId="0" applyFont="1" applyFill="1" applyBorder="1" applyAlignment="1">
      <alignment horizontal="center" vertical="center" wrapText="1"/>
    </xf>
    <xf numFmtId="0" fontId="6" fillId="0" borderId="0" xfId="0" applyFont="1" applyAlignment="1">
      <alignment vertical="center" wrapText="1"/>
    </xf>
    <xf numFmtId="0" fontId="0" fillId="0" borderId="1" xfId="0" applyBorder="1" applyAlignment="1" applyProtection="1">
      <alignment vertical="center" wrapText="1"/>
      <protection locked="0"/>
    </xf>
    <xf numFmtId="0" fontId="0" fillId="0" borderId="2" xfId="0" applyBorder="1" applyAlignment="1">
      <alignment vertical="center"/>
    </xf>
    <xf numFmtId="0" fontId="0" fillId="0" borderId="1" xfId="0" applyBorder="1" applyAlignment="1" applyProtection="1">
      <alignment horizontal="left" vertical="center" wrapText="1"/>
      <protection locked="0"/>
    </xf>
    <xf numFmtId="9" fontId="0" fillId="0" borderId="1" xfId="0" applyNumberFormat="1" applyBorder="1" applyAlignment="1" applyProtection="1">
      <alignment vertical="center"/>
      <protection locked="0"/>
    </xf>
    <xf numFmtId="8" fontId="0" fillId="0" borderId="1" xfId="0" applyNumberFormat="1" applyBorder="1" applyAlignment="1">
      <alignment vertical="center"/>
    </xf>
    <xf numFmtId="0" fontId="0" fillId="5" borderId="1" xfId="0" applyFill="1" applyBorder="1" applyAlignment="1" applyProtection="1">
      <alignment horizontal="left" vertical="center" wrapText="1"/>
      <protection locked="0"/>
    </xf>
    <xf numFmtId="0" fontId="0" fillId="0" borderId="0" xfId="0" applyAlignment="1">
      <alignment horizontal="center" vertical="center"/>
    </xf>
    <xf numFmtId="164" fontId="0" fillId="0" borderId="1" xfId="0" applyNumberForma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Border="1" applyAlignment="1">
      <alignment vertical="center"/>
    </xf>
    <xf numFmtId="164" fontId="0" fillId="0" borderId="1" xfId="0" applyNumberFormat="1" applyBorder="1" applyAlignment="1" applyProtection="1">
      <alignment vertical="center" wrapText="1"/>
      <protection locked="0"/>
    </xf>
    <xf numFmtId="0" fontId="7" fillId="0" borderId="0" xfId="0" applyFont="1" applyAlignment="1">
      <alignment horizontal="right" vertical="center"/>
    </xf>
    <xf numFmtId="8" fontId="2" fillId="4" borderId="1" xfId="0" applyNumberFormat="1" applyFont="1" applyFill="1" applyBorder="1" applyAlignment="1">
      <alignment vertical="center"/>
    </xf>
    <xf numFmtId="8" fontId="3" fillId="7" borderId="5" xfId="0" applyNumberFormat="1" applyFont="1" applyFill="1" applyBorder="1" applyAlignment="1">
      <alignment vertical="center"/>
    </xf>
    <xf numFmtId="0" fontId="10" fillId="6" borderId="3" xfId="0" applyFont="1" applyFill="1" applyBorder="1" applyAlignment="1">
      <alignment vertical="center" wrapText="1"/>
    </xf>
    <xf numFmtId="0" fontId="10" fillId="6" borderId="6" xfId="0" applyFont="1" applyFill="1" applyBorder="1" applyAlignment="1">
      <alignment vertical="center" wrapText="1"/>
    </xf>
    <xf numFmtId="0" fontId="10" fillId="6" borderId="4" xfId="0" applyFont="1" applyFill="1" applyBorder="1" applyAlignment="1">
      <alignment vertical="center" wrapText="1"/>
    </xf>
    <xf numFmtId="0" fontId="6" fillId="7" borderId="7" xfId="0" applyFont="1" applyFill="1" applyBorder="1" applyAlignment="1">
      <alignment vertical="center"/>
    </xf>
    <xf numFmtId="0" fontId="6" fillId="7" borderId="8" xfId="0" applyFont="1" applyFill="1" applyBorder="1" applyAlignment="1">
      <alignment vertical="center"/>
    </xf>
    <xf numFmtId="0" fontId="2" fillId="4" borderId="3" xfId="0" applyFont="1" applyFill="1" applyBorder="1" applyAlignment="1">
      <alignment vertical="center" wrapText="1"/>
    </xf>
    <xf numFmtId="0" fontId="2" fillId="4" borderId="6" xfId="0" applyFont="1" applyFill="1" applyBorder="1" applyAlignment="1">
      <alignment vertical="center" wrapText="1"/>
    </xf>
    <xf numFmtId="49" fontId="0" fillId="0" borderId="10" xfId="0" applyNumberFormat="1" applyBorder="1" applyAlignment="1" applyProtection="1">
      <alignment vertical="center" wrapText="1"/>
      <protection locked="0"/>
    </xf>
    <xf numFmtId="0" fontId="7" fillId="2" borderId="1" xfId="0" applyFont="1" applyFill="1" applyBorder="1" applyAlignment="1">
      <alignment horizontal="center" vertical="center" wrapText="1"/>
    </xf>
    <xf numFmtId="8" fontId="15" fillId="0" borderId="1" xfId="0" applyNumberFormat="1" applyFont="1" applyBorder="1" applyAlignment="1">
      <alignment horizontal="right" vertical="center" wrapText="1"/>
    </xf>
    <xf numFmtId="8" fontId="0" fillId="0" borderId="9" xfId="0" applyNumberFormat="1" applyBorder="1" applyAlignment="1">
      <alignment vertical="center"/>
    </xf>
    <xf numFmtId="0" fontId="0" fillId="0" borderId="9" xfId="0" applyBorder="1" applyAlignment="1" applyProtection="1">
      <alignment vertical="center" wrapText="1"/>
      <protection locked="0"/>
    </xf>
    <xf numFmtId="164" fontId="0" fillId="0" borderId="9" xfId="0" applyNumberFormat="1" applyBorder="1" applyAlignment="1" applyProtection="1">
      <alignment vertical="center" wrapText="1"/>
      <protection locked="0"/>
    </xf>
    <xf numFmtId="0" fontId="19" fillId="0" borderId="2" xfId="0" applyFont="1" applyBorder="1" applyAlignment="1">
      <alignment horizontal="center"/>
    </xf>
    <xf numFmtId="0" fontId="0" fillId="0" borderId="0" xfId="0" applyAlignment="1" applyProtection="1">
      <alignment wrapText="1"/>
      <protection locked="0"/>
    </xf>
    <xf numFmtId="14" fontId="0" fillId="0" borderId="0" xfId="0" applyNumberFormat="1" applyAlignment="1" applyProtection="1">
      <alignment horizontal="left" vertical="center" wrapText="1"/>
      <protection locked="0"/>
    </xf>
    <xf numFmtId="0" fontId="2" fillId="0" borderId="0" xfId="0" applyFont="1" applyAlignment="1">
      <alignment horizontal="center" vertical="center" wrapText="1"/>
    </xf>
    <xf numFmtId="0" fontId="2" fillId="0" borderId="0" xfId="0" applyFont="1" applyAlignment="1" applyProtection="1">
      <alignment horizontal="left" vertical="center" wrapText="1"/>
      <protection locked="0"/>
    </xf>
    <xf numFmtId="49" fontId="2" fillId="0" borderId="0" xfId="0" applyNumberFormat="1" applyFont="1" applyAlignment="1" applyProtection="1">
      <alignment horizontal="center" vertical="center" wrapText="1"/>
      <protection locked="0"/>
    </xf>
    <xf numFmtId="0" fontId="2" fillId="10" borderId="5" xfId="0" applyFont="1" applyFill="1" applyBorder="1" applyAlignment="1">
      <alignment horizontal="left" vertical="center" wrapText="1"/>
    </xf>
    <xf numFmtId="49" fontId="2" fillId="10" borderId="5" xfId="0" applyNumberFormat="1" applyFont="1" applyFill="1" applyBorder="1" applyAlignment="1" applyProtection="1">
      <alignment horizontal="left" vertical="center" wrapText="1"/>
      <protection locked="0"/>
    </xf>
    <xf numFmtId="14" fontId="0" fillId="0" borderId="0" xfId="0" applyNumberFormat="1" applyAlignment="1" applyProtection="1">
      <alignment horizontal="center" vertical="center" wrapText="1"/>
      <protection locked="0"/>
    </xf>
    <xf numFmtId="0" fontId="2" fillId="10" borderId="7" xfId="0" applyFont="1" applyFill="1" applyBorder="1" applyAlignment="1">
      <alignment horizontal="left" vertical="center" wrapText="1"/>
    </xf>
    <xf numFmtId="49" fontId="2" fillId="10" borderId="3" xfId="0" applyNumberFormat="1" applyFont="1" applyFill="1" applyBorder="1" applyAlignment="1" applyProtection="1">
      <alignment horizontal="left" vertical="center" wrapText="1"/>
      <protection locked="0"/>
    </xf>
    <xf numFmtId="0" fontId="10" fillId="0" borderId="0" xfId="0" applyFont="1" applyAlignment="1">
      <alignment horizontal="right" vertical="center" wrapText="1"/>
    </xf>
    <xf numFmtId="8" fontId="2" fillId="0" borderId="0" xfId="0" applyNumberFormat="1" applyFont="1" applyAlignment="1">
      <alignment vertical="center"/>
    </xf>
    <xf numFmtId="0" fontId="7" fillId="0" borderId="0" xfId="0" applyFont="1" applyAlignment="1">
      <alignment vertical="center" wrapText="1"/>
    </xf>
    <xf numFmtId="0" fontId="17" fillId="0" borderId="0" xfId="0" applyFont="1" applyAlignment="1">
      <alignment vertical="center" wrapText="1"/>
    </xf>
    <xf numFmtId="49" fontId="2" fillId="0" borderId="0" xfId="0" applyNumberFormat="1" applyFont="1" applyAlignment="1" applyProtection="1">
      <alignment horizontal="left" vertical="center" wrapText="1"/>
      <protection locked="0"/>
    </xf>
    <xf numFmtId="8" fontId="0" fillId="0" borderId="11" xfId="0" applyNumberFormat="1" applyBorder="1" applyAlignment="1">
      <alignment vertical="center"/>
    </xf>
    <xf numFmtId="0" fontId="2" fillId="0" borderId="9" xfId="0" applyFont="1" applyBorder="1" applyAlignment="1">
      <alignment horizontal="center" vertical="center" wrapText="1"/>
    </xf>
    <xf numFmtId="0" fontId="7" fillId="0" borderId="9" xfId="0" applyFont="1" applyBorder="1" applyAlignment="1">
      <alignment horizontal="center" vertical="center" wrapText="1"/>
    </xf>
    <xf numFmtId="0" fontId="0" fillId="5" borderId="1" xfId="0" applyFill="1" applyBorder="1" applyAlignment="1" applyProtection="1">
      <alignment vertical="center" wrapText="1"/>
      <protection locked="0"/>
    </xf>
    <xf numFmtId="0" fontId="22" fillId="0" borderId="1" xfId="0" applyFont="1" applyBorder="1" applyAlignment="1">
      <alignment horizontal="left" vertical="center" wrapText="1"/>
    </xf>
    <xf numFmtId="0" fontId="0" fillId="0" borderId="11" xfId="0" applyBorder="1" applyAlignment="1" applyProtection="1">
      <alignment vertical="center" wrapText="1"/>
      <protection locked="0"/>
    </xf>
    <xf numFmtId="0" fontId="2" fillId="10" borderId="21" xfId="0" applyFont="1" applyFill="1" applyBorder="1" applyAlignment="1">
      <alignment horizontal="left" vertical="center" wrapText="1"/>
    </xf>
    <xf numFmtId="0" fontId="28" fillId="0" borderId="1" xfId="0" applyFont="1" applyBorder="1" applyAlignment="1">
      <alignment horizontal="center" vertical="center" wrapText="1"/>
    </xf>
    <xf numFmtId="0" fontId="26" fillId="0" borderId="1" xfId="0" applyFont="1" applyBorder="1" applyAlignment="1">
      <alignment horizontal="center" vertical="center" wrapText="1"/>
    </xf>
    <xf numFmtId="14" fontId="0" fillId="0" borderId="5" xfId="0" applyNumberFormat="1" applyBorder="1" applyAlignment="1" applyProtection="1">
      <alignment horizontal="left" vertical="center" wrapText="1"/>
      <protection locked="0"/>
    </xf>
    <xf numFmtId="44" fontId="0" fillId="0" borderId="5" xfId="11" applyFont="1" applyFill="1" applyBorder="1" applyAlignment="1" applyProtection="1">
      <alignment horizontal="left" vertical="center" wrapText="1"/>
    </xf>
    <xf numFmtId="0" fontId="0" fillId="0" borderId="5" xfId="0" applyBorder="1" applyAlignment="1" applyProtection="1">
      <alignment horizontal="left" vertical="center" wrapText="1"/>
      <protection locked="0"/>
    </xf>
    <xf numFmtId="8" fontId="16" fillId="0" borderId="1" xfId="0" applyNumberFormat="1" applyFont="1" applyBorder="1" applyAlignment="1">
      <alignment horizontal="center" vertical="center"/>
    </xf>
    <xf numFmtId="8" fontId="16" fillId="6" borderId="1" xfId="0" applyNumberFormat="1" applyFont="1" applyFill="1" applyBorder="1" applyAlignment="1">
      <alignment horizontal="center" vertical="center"/>
    </xf>
    <xf numFmtId="8" fontId="15" fillId="6" borderId="1" xfId="0" applyNumberFormat="1" applyFont="1" applyFill="1" applyBorder="1" applyAlignment="1">
      <alignment horizontal="center" vertical="center"/>
    </xf>
    <xf numFmtId="0" fontId="2" fillId="0" borderId="3" xfId="0" applyFont="1" applyBorder="1" applyAlignment="1" applyProtection="1">
      <alignment horizontal="center" vertical="center" wrapText="1"/>
      <protection locked="0"/>
    </xf>
    <xf numFmtId="0" fontId="10" fillId="6" borderId="4" xfId="0" applyFont="1" applyFill="1" applyBorder="1" applyAlignment="1">
      <alignment horizontal="right" vertical="center" wrapText="1"/>
    </xf>
    <xf numFmtId="0" fontId="19" fillId="0" borderId="0" xfId="0" applyFont="1" applyAlignment="1">
      <alignment horizontal="center"/>
    </xf>
    <xf numFmtId="0" fontId="0" fillId="0" borderId="7" xfId="0" applyBorder="1" applyAlignment="1" applyProtection="1">
      <alignment horizontal="center" wrapText="1"/>
      <protection locked="0"/>
    </xf>
    <xf numFmtId="0" fontId="0" fillId="0" borderId="17" xfId="0" applyBorder="1" applyAlignment="1" applyProtection="1">
      <alignment horizontal="center" wrapText="1"/>
      <protection locked="0"/>
    </xf>
    <xf numFmtId="14" fontId="0" fillId="0" borderId="7" xfId="0" applyNumberFormat="1" applyBorder="1" applyAlignment="1" applyProtection="1">
      <alignment horizontal="center" wrapText="1"/>
      <protection locked="0"/>
    </xf>
    <xf numFmtId="14" fontId="0" fillId="0" borderId="17" xfId="0" applyNumberFormat="1" applyBorder="1" applyAlignment="1" applyProtection="1">
      <alignment horizontal="center" wrapText="1"/>
      <protection locked="0"/>
    </xf>
    <xf numFmtId="0" fontId="14" fillId="9" borderId="18" xfId="0" applyFont="1" applyFill="1" applyBorder="1" applyAlignment="1">
      <alignment horizontal="center" vertical="center"/>
    </xf>
    <xf numFmtId="0" fontId="14" fillId="9" borderId="0" xfId="0" applyFont="1" applyFill="1" applyAlignment="1">
      <alignment horizontal="center" vertical="center"/>
    </xf>
    <xf numFmtId="0" fontId="14" fillId="9" borderId="13"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6"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12" xfId="0" applyFont="1" applyFill="1" applyBorder="1" applyAlignment="1">
      <alignment horizontal="center" vertical="center"/>
    </xf>
    <xf numFmtId="0" fontId="0" fillId="0" borderId="22"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7" xfId="0" applyBorder="1" applyAlignment="1" applyProtection="1">
      <alignment horizontal="left" wrapText="1"/>
      <protection locked="0"/>
    </xf>
    <xf numFmtId="8" fontId="16" fillId="0" borderId="1" xfId="0" applyNumberFormat="1" applyFont="1" applyBorder="1" applyAlignment="1">
      <alignment horizontal="center" vertical="center"/>
    </xf>
    <xf numFmtId="8" fontId="16" fillId="6" borderId="1" xfId="0" applyNumberFormat="1" applyFont="1" applyFill="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8" fontId="15" fillId="6" borderId="1" xfId="0" applyNumberFormat="1" applyFont="1" applyFill="1" applyBorder="1" applyAlignment="1">
      <alignment horizontal="center" vertical="center"/>
    </xf>
    <xf numFmtId="0" fontId="6" fillId="0" borderId="0" xfId="0" applyFont="1" applyAlignment="1">
      <alignment horizontal="center" vertical="center" wrapText="1"/>
    </xf>
    <xf numFmtId="0" fontId="10" fillId="6" borderId="3" xfId="0" applyFont="1" applyFill="1" applyBorder="1" applyAlignment="1">
      <alignment horizontal="right" vertical="center" wrapText="1"/>
    </xf>
    <xf numFmtId="0" fontId="10" fillId="6" borderId="6" xfId="0" applyFont="1" applyFill="1" applyBorder="1" applyAlignment="1">
      <alignment horizontal="right" vertical="center" wrapText="1"/>
    </xf>
    <xf numFmtId="0" fontId="10" fillId="6" borderId="4" xfId="0" applyFont="1" applyFill="1" applyBorder="1" applyAlignment="1">
      <alignment horizontal="right" vertical="center" wrapText="1"/>
    </xf>
    <xf numFmtId="0" fontId="22"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9" fontId="0" fillId="0" borderId="3" xfId="12" applyFont="1" applyBorder="1" applyAlignment="1" applyProtection="1">
      <alignment horizontal="right" vertical="center" wrapText="1"/>
      <protection locked="0"/>
    </xf>
    <xf numFmtId="9" fontId="0" fillId="0" borderId="4" xfId="12" applyFont="1" applyBorder="1" applyAlignment="1" applyProtection="1">
      <alignment horizontal="right"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7" fillId="0" borderId="6"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cellXfs>
  <cellStyles count="13">
    <cellStyle name="Comma0" xfId="5" xr:uid="{00000000-0005-0000-0000-000000000000}"/>
    <cellStyle name="Currency" xfId="11" builtinId="4"/>
    <cellStyle name="Currency 2" xfId="6" xr:uid="{00000000-0005-0000-0000-000002000000}"/>
    <cellStyle name="Hyperlink 2" xfId="8" xr:uid="{00000000-0005-0000-0000-000004000000}"/>
    <cellStyle name="Normal" xfId="0" builtinId="0"/>
    <cellStyle name="Normal 2" xfId="1" xr:uid="{00000000-0005-0000-0000-000006000000}"/>
    <cellStyle name="Normal 2 2" xfId="3" xr:uid="{00000000-0005-0000-0000-000007000000}"/>
    <cellStyle name="Normal 3" xfId="2" xr:uid="{00000000-0005-0000-0000-000008000000}"/>
    <cellStyle name="Normal 3 2" xfId="10" xr:uid="{00000000-0005-0000-0000-000009000000}"/>
    <cellStyle name="Normal 3 3" xfId="4" xr:uid="{00000000-0005-0000-0000-00000A000000}"/>
    <cellStyle name="Normal 4" xfId="9" xr:uid="{00000000-0005-0000-0000-00000B000000}"/>
    <cellStyle name="Percent" xfId="12" builtinId="5"/>
    <cellStyle name="Percent 2" xfId="7" xr:uid="{00000000-0005-0000-0000-00000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1</xdr:row>
      <xdr:rowOff>457200</xdr:rowOff>
    </xdr:to>
    <xdr:pic>
      <xdr:nvPicPr>
        <xdr:cNvPr id="4" name="Picture 5">
          <a:extLst>
            <a:ext uri="{FF2B5EF4-FFF2-40B4-BE49-F238E27FC236}">
              <a16:creationId xmlns:a16="http://schemas.microsoft.com/office/drawing/2014/main" id="{F5DC599D-5AAE-4D18-90E2-B9AA2901EAA5}"/>
            </a:ext>
          </a:extLst>
        </xdr:cNvPr>
        <xdr:cNvPicPr>
          <a:picLocks noChangeAspect="1" noChangeArrowheads="1"/>
        </xdr:cNvPicPr>
      </xdr:nvPicPr>
      <xdr:blipFill>
        <a:blip xmlns:r="http://schemas.openxmlformats.org/officeDocument/2006/relationships" r:embed="rId1"/>
        <a:srcRect/>
        <a:stretch/>
      </xdr:blipFill>
      <xdr:spPr bwMode="auto">
        <a:xfrm>
          <a:off x="0" y="0"/>
          <a:ext cx="3495675" cy="1000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3924</xdr:colOff>
      <xdr:row>0</xdr:row>
      <xdr:rowOff>33420</xdr:rowOff>
    </xdr:from>
    <xdr:to>
      <xdr:col>2</xdr:col>
      <xdr:colOff>1827018</xdr:colOff>
      <xdr:row>3</xdr:row>
      <xdr:rowOff>63867</xdr:rowOff>
    </xdr:to>
    <xdr:pic>
      <xdr:nvPicPr>
        <xdr:cNvPr id="4" name="Picture 5">
          <a:extLst>
            <a:ext uri="{FF2B5EF4-FFF2-40B4-BE49-F238E27FC236}">
              <a16:creationId xmlns:a16="http://schemas.microsoft.com/office/drawing/2014/main" id="{9629B0FD-F8CA-418E-9F7A-972FF1F61EC6}"/>
            </a:ext>
          </a:extLst>
        </xdr:cNvPr>
        <xdr:cNvPicPr>
          <a:picLocks noChangeAspect="1" noChangeArrowheads="1"/>
        </xdr:cNvPicPr>
      </xdr:nvPicPr>
      <xdr:blipFill>
        <a:blip xmlns:r="http://schemas.openxmlformats.org/officeDocument/2006/relationships" r:embed="rId1"/>
        <a:srcRect/>
        <a:stretch/>
      </xdr:blipFill>
      <xdr:spPr bwMode="auto">
        <a:xfrm>
          <a:off x="274434" y="33420"/>
          <a:ext cx="3926214" cy="1211547"/>
        </a:xfrm>
        <a:prstGeom prst="rect">
          <a:avLst/>
        </a:prstGeom>
        <a:noFill/>
        <a:ln w="9525">
          <a:noFill/>
          <a:miter lim="800000"/>
          <a:headEnd/>
          <a:tailEnd/>
        </a:ln>
      </xdr:spPr>
    </xdr:pic>
    <xdr:clientData/>
  </xdr:twoCellAnchor>
  <xdr:twoCellAnchor>
    <xdr:from>
      <xdr:col>1</xdr:col>
      <xdr:colOff>3924</xdr:colOff>
      <xdr:row>0</xdr:row>
      <xdr:rowOff>44850</xdr:rowOff>
    </xdr:from>
    <xdr:to>
      <xdr:col>2</xdr:col>
      <xdr:colOff>1827018</xdr:colOff>
      <xdr:row>3</xdr:row>
      <xdr:rowOff>75297</xdr:rowOff>
    </xdr:to>
    <xdr:pic>
      <xdr:nvPicPr>
        <xdr:cNvPr id="3" name="Picture 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xdr:blipFill>
      <xdr:spPr bwMode="auto">
        <a:xfrm>
          <a:off x="274434" y="44850"/>
          <a:ext cx="3926214" cy="121154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3924</xdr:colOff>
      <xdr:row>0</xdr:row>
      <xdr:rowOff>33420</xdr:rowOff>
    </xdr:from>
    <xdr:to>
      <xdr:col>2</xdr:col>
      <xdr:colOff>1827018</xdr:colOff>
      <xdr:row>3</xdr:row>
      <xdr:rowOff>63867</xdr:rowOff>
    </xdr:to>
    <xdr:pic>
      <xdr:nvPicPr>
        <xdr:cNvPr id="2" name="Picture 5">
          <a:extLst>
            <a:ext uri="{FF2B5EF4-FFF2-40B4-BE49-F238E27FC236}">
              <a16:creationId xmlns:a16="http://schemas.microsoft.com/office/drawing/2014/main" id="{D5DDFBC9-BE52-4ABA-B117-95BD916ADE3D}"/>
            </a:ext>
          </a:extLst>
        </xdr:cNvPr>
        <xdr:cNvPicPr>
          <a:picLocks noChangeAspect="1" noChangeArrowheads="1"/>
        </xdr:cNvPicPr>
      </xdr:nvPicPr>
      <xdr:blipFill>
        <a:blip xmlns:r="http://schemas.openxmlformats.org/officeDocument/2006/relationships" r:embed="rId1"/>
        <a:srcRect/>
        <a:stretch/>
      </xdr:blipFill>
      <xdr:spPr bwMode="auto">
        <a:xfrm>
          <a:off x="264274" y="30245"/>
          <a:ext cx="4315469" cy="1217897"/>
        </a:xfrm>
        <a:prstGeom prst="rect">
          <a:avLst/>
        </a:prstGeom>
        <a:noFill/>
        <a:ln w="9525">
          <a:noFill/>
          <a:miter lim="800000"/>
          <a:headEnd/>
          <a:tailEnd/>
        </a:ln>
      </xdr:spPr>
    </xdr:pic>
    <xdr:clientData/>
  </xdr:twoCellAnchor>
  <xdr:twoCellAnchor>
    <xdr:from>
      <xdr:col>1</xdr:col>
      <xdr:colOff>3924</xdr:colOff>
      <xdr:row>0</xdr:row>
      <xdr:rowOff>44850</xdr:rowOff>
    </xdr:from>
    <xdr:to>
      <xdr:col>2</xdr:col>
      <xdr:colOff>1827018</xdr:colOff>
      <xdr:row>3</xdr:row>
      <xdr:rowOff>75297</xdr:rowOff>
    </xdr:to>
    <xdr:pic>
      <xdr:nvPicPr>
        <xdr:cNvPr id="3" name="Picture 5">
          <a:extLst>
            <a:ext uri="{FF2B5EF4-FFF2-40B4-BE49-F238E27FC236}">
              <a16:creationId xmlns:a16="http://schemas.microsoft.com/office/drawing/2014/main" id="{29944F91-8D59-43AD-9E3F-AA897CD240AE}"/>
            </a:ext>
          </a:extLst>
        </xdr:cNvPr>
        <xdr:cNvPicPr>
          <a:picLocks noChangeAspect="1" noChangeArrowheads="1"/>
        </xdr:cNvPicPr>
      </xdr:nvPicPr>
      <xdr:blipFill>
        <a:blip xmlns:r="http://schemas.openxmlformats.org/officeDocument/2006/relationships" r:embed="rId1"/>
        <a:srcRect/>
        <a:stretch/>
      </xdr:blipFill>
      <xdr:spPr bwMode="auto">
        <a:xfrm>
          <a:off x="264274" y="48025"/>
          <a:ext cx="4315469" cy="120837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Custom 8">
      <a:dk1>
        <a:srgbClr val="212121"/>
      </a:dk1>
      <a:lt1>
        <a:srgbClr val="FFFFFF"/>
      </a:lt1>
      <a:dk2>
        <a:srgbClr val="FFFFFF"/>
      </a:dk2>
      <a:lt2>
        <a:srgbClr val="B3D5E8"/>
      </a:lt2>
      <a:accent1>
        <a:srgbClr val="B3D5E8"/>
      </a:accent1>
      <a:accent2>
        <a:srgbClr val="761900"/>
      </a:accent2>
      <a:accent3>
        <a:srgbClr val="FFFFFF"/>
      </a:accent3>
      <a:accent4>
        <a:srgbClr val="010A21"/>
      </a:accent4>
      <a:accent5>
        <a:srgbClr val="FF0000"/>
      </a:accent5>
      <a:accent6>
        <a:srgbClr val="041952"/>
      </a:accent6>
      <a:hlink>
        <a:srgbClr val="002060"/>
      </a:hlink>
      <a:folHlink>
        <a:srgbClr val="FF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DDD5-D7AA-4C9A-AAC3-EC6762092EA0}">
  <dimension ref="A1:I22"/>
  <sheetViews>
    <sheetView workbookViewId="0">
      <selection activeCell="K10" sqref="K10"/>
    </sheetView>
  </sheetViews>
  <sheetFormatPr defaultRowHeight="15" x14ac:dyDescent="0.25"/>
  <cols>
    <col min="1" max="1" width="41.42578125" customWidth="1"/>
    <col min="2" max="2" width="18.85546875" customWidth="1"/>
    <col min="3" max="3" width="18.28515625" customWidth="1"/>
    <col min="4" max="4" width="17.7109375" customWidth="1"/>
    <col min="5" max="5" width="29.140625" customWidth="1"/>
    <col min="6" max="6" width="17.28515625" customWidth="1"/>
    <col min="7" max="7" width="13" customWidth="1"/>
    <col min="8" max="8" width="11.28515625" customWidth="1"/>
    <col min="9" max="9" width="12.5703125" customWidth="1"/>
  </cols>
  <sheetData>
    <row r="1" spans="1:9" ht="42.95" customHeight="1" x14ac:dyDescent="0.25"/>
    <row r="2" spans="1:9" ht="45.4" customHeight="1" x14ac:dyDescent="0.25"/>
    <row r="4" spans="1:9" ht="28.9" customHeight="1" thickBot="1" x14ac:dyDescent="0.45">
      <c r="B4" s="77" t="s">
        <v>0</v>
      </c>
      <c r="C4" s="77"/>
      <c r="D4" s="77"/>
      <c r="E4" s="77"/>
    </row>
    <row r="5" spans="1:9" ht="35.65" customHeight="1" thickBot="1" x14ac:dyDescent="0.45">
      <c r="A5" s="94" t="s">
        <v>1</v>
      </c>
      <c r="B5" s="95"/>
      <c r="C5" s="44"/>
      <c r="D5" s="44"/>
      <c r="E5" s="44"/>
    </row>
    <row r="6" spans="1:9" ht="30.75" thickBot="1" x14ac:dyDescent="0.3">
      <c r="A6" s="66" t="s">
        <v>2</v>
      </c>
      <c r="B6" s="89"/>
      <c r="C6" s="90"/>
      <c r="D6" s="50" t="s">
        <v>3</v>
      </c>
      <c r="E6" s="70"/>
    </row>
    <row r="7" spans="1:9" ht="29.1" customHeight="1" thickBot="1" x14ac:dyDescent="0.3">
      <c r="A7" s="50" t="s">
        <v>4</v>
      </c>
      <c r="B7" s="91"/>
      <c r="C7" s="90"/>
      <c r="D7" s="50" t="s">
        <v>5</v>
      </c>
      <c r="E7" s="71"/>
    </row>
    <row r="8" spans="1:9" ht="30.6" customHeight="1" thickBot="1" x14ac:dyDescent="0.3">
      <c r="A8" s="50" t="s">
        <v>6</v>
      </c>
      <c r="B8" s="91"/>
      <c r="C8" s="90"/>
      <c r="D8" s="50" t="s">
        <v>7</v>
      </c>
      <c r="E8" s="71"/>
    </row>
    <row r="9" spans="1:9" ht="45.75" thickBot="1" x14ac:dyDescent="0.3">
      <c r="A9" s="53" t="s">
        <v>8</v>
      </c>
      <c r="B9" s="78"/>
      <c r="C9" s="79"/>
      <c r="D9" s="53" t="s">
        <v>9</v>
      </c>
      <c r="E9" s="71"/>
      <c r="F9" s="45"/>
      <c r="G9" s="45"/>
      <c r="H9" s="46"/>
      <c r="I9" s="46"/>
    </row>
    <row r="10" spans="1:9" ht="30.75" thickBot="1" x14ac:dyDescent="0.3">
      <c r="A10" s="51" t="s">
        <v>10</v>
      </c>
      <c r="B10" s="80"/>
      <c r="C10" s="81"/>
      <c r="D10" s="54" t="s">
        <v>11</v>
      </c>
      <c r="E10" s="69"/>
      <c r="F10" s="52"/>
      <c r="G10" s="52"/>
    </row>
    <row r="11" spans="1:9" ht="15.75" thickBot="1" x14ac:dyDescent="0.3">
      <c r="A11" s="59"/>
      <c r="B11" s="52"/>
      <c r="C11" s="52"/>
      <c r="D11" s="59"/>
      <c r="E11" s="52"/>
      <c r="F11" s="52"/>
      <c r="G11" s="52"/>
    </row>
    <row r="12" spans="1:9" ht="43.5" customHeight="1" x14ac:dyDescent="0.25">
      <c r="A12" s="96" t="s">
        <v>12</v>
      </c>
      <c r="B12" s="97"/>
      <c r="C12" s="48"/>
      <c r="D12" s="47"/>
      <c r="E12" s="45"/>
      <c r="F12" s="49"/>
      <c r="G12" s="46"/>
      <c r="H12" s="46"/>
      <c r="I12" s="46"/>
    </row>
    <row r="13" spans="1:9" x14ac:dyDescent="0.25">
      <c r="A13" s="82" t="s">
        <v>13</v>
      </c>
      <c r="B13" s="83"/>
      <c r="C13" s="84"/>
      <c r="D13" s="84"/>
      <c r="E13" s="85"/>
    </row>
    <row r="14" spans="1:9" x14ac:dyDescent="0.25">
      <c r="A14" s="86"/>
      <c r="B14" s="87"/>
      <c r="C14" s="87"/>
      <c r="D14" s="87"/>
      <c r="E14" s="88"/>
    </row>
    <row r="15" spans="1:9" x14ac:dyDescent="0.25">
      <c r="A15" s="40"/>
      <c r="B15" s="74" t="s">
        <v>14</v>
      </c>
      <c r="C15" s="74" t="s">
        <v>15</v>
      </c>
      <c r="D15" s="98" t="s">
        <v>16</v>
      </c>
      <c r="E15" s="98"/>
    </row>
    <row r="16" spans="1:9" x14ac:dyDescent="0.25">
      <c r="A16" s="40" t="s">
        <v>17</v>
      </c>
      <c r="B16" s="72">
        <f>'Year 1'!H27</f>
        <v>0</v>
      </c>
      <c r="C16" s="72">
        <f>'Year 2'!H27</f>
        <v>0</v>
      </c>
      <c r="D16" s="92">
        <f>SUM(B16:C16)</f>
        <v>0</v>
      </c>
      <c r="E16" s="92"/>
    </row>
    <row r="17" spans="1:5" x14ac:dyDescent="0.25">
      <c r="A17" s="40" t="s">
        <v>18</v>
      </c>
      <c r="B17" s="72">
        <f>'Year 1'!H40</f>
        <v>0</v>
      </c>
      <c r="C17" s="72">
        <f>'Year 2'!H40</f>
        <v>0</v>
      </c>
      <c r="D17" s="92">
        <f t="shared" ref="D17:D21" si="0">SUM(B17:C17)</f>
        <v>0</v>
      </c>
      <c r="E17" s="92"/>
    </row>
    <row r="18" spans="1:5" x14ac:dyDescent="0.25">
      <c r="A18" s="40" t="s">
        <v>19</v>
      </c>
      <c r="B18" s="72">
        <f>'Year 1'!H51</f>
        <v>0</v>
      </c>
      <c r="C18" s="72">
        <f>'Year 2'!H51</f>
        <v>0</v>
      </c>
      <c r="D18" s="92">
        <f t="shared" si="0"/>
        <v>0</v>
      </c>
      <c r="E18" s="92"/>
    </row>
    <row r="19" spans="1:5" x14ac:dyDescent="0.25">
      <c r="A19" s="40" t="s">
        <v>20</v>
      </c>
      <c r="B19" s="72">
        <f>'Year 1'!H60</f>
        <v>0</v>
      </c>
      <c r="C19" s="72">
        <f>'Year 2'!H60</f>
        <v>0</v>
      </c>
      <c r="D19" s="92">
        <f t="shared" si="0"/>
        <v>0</v>
      </c>
      <c r="E19" s="92"/>
    </row>
    <row r="20" spans="1:5" x14ac:dyDescent="0.25">
      <c r="A20" s="40" t="s">
        <v>21</v>
      </c>
      <c r="B20" s="72">
        <f>'Year 1'!H71</f>
        <v>0</v>
      </c>
      <c r="C20" s="72">
        <f>'Year 2'!H71</f>
        <v>0</v>
      </c>
      <c r="D20" s="92">
        <f t="shared" si="0"/>
        <v>0</v>
      </c>
      <c r="E20" s="92"/>
    </row>
    <row r="21" spans="1:5" x14ac:dyDescent="0.25">
      <c r="A21" s="40" t="s">
        <v>22</v>
      </c>
      <c r="B21" s="72">
        <f>'Year 1'!H78</f>
        <v>0</v>
      </c>
      <c r="C21" s="72">
        <f>'Year 2'!H78</f>
        <v>0</v>
      </c>
      <c r="D21" s="92">
        <f t="shared" si="0"/>
        <v>0</v>
      </c>
      <c r="E21" s="92"/>
    </row>
    <row r="22" spans="1:5" x14ac:dyDescent="0.25">
      <c r="A22" s="40" t="s">
        <v>16</v>
      </c>
      <c r="B22" s="73">
        <f>SUM(B16:B21)</f>
        <v>0</v>
      </c>
      <c r="C22" s="73">
        <f>SUM(C16:C21)</f>
        <v>0</v>
      </c>
      <c r="D22" s="93">
        <f>SUM(D16:D21)</f>
        <v>0</v>
      </c>
      <c r="E22" s="93"/>
    </row>
  </sheetData>
  <sheetProtection formatCells="0" formatColumns="0" formatRows="0" insertColumns="0" insertRows="0" insertHyperlinks="0" deleteColumns="0" deleteRows="0" sort="0" autoFilter="0" pivotTables="0"/>
  <mergeCells count="17">
    <mergeCell ref="D21:E21"/>
    <mergeCell ref="D22:E22"/>
    <mergeCell ref="A5:B5"/>
    <mergeCell ref="A12:B12"/>
    <mergeCell ref="D17:E17"/>
    <mergeCell ref="D18:E18"/>
    <mergeCell ref="D19:E19"/>
    <mergeCell ref="D20:E20"/>
    <mergeCell ref="D15:E15"/>
    <mergeCell ref="D16:E16"/>
    <mergeCell ref="B4:E4"/>
    <mergeCell ref="B9:C9"/>
    <mergeCell ref="B10:C10"/>
    <mergeCell ref="A13:E14"/>
    <mergeCell ref="B6:C6"/>
    <mergeCell ref="B7:C7"/>
    <mergeCell ref="B8:C8"/>
  </mergeCells>
  <dataValidations count="1">
    <dataValidation type="list" allowBlank="1" showInputMessage="1" showErrorMessage="1" sqref="C12 B11" xr:uid="{B7DF0BA1-CE7F-4A25-AFB5-A440831A8D97}">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37"/>
  <sheetViews>
    <sheetView tabSelected="1" zoomScaleNormal="100" zoomScaleSheetLayoutView="110" zoomScalePageLayoutView="57" workbookViewId="0">
      <selection activeCell="O14" sqref="O14"/>
    </sheetView>
  </sheetViews>
  <sheetFormatPr defaultColWidth="8.85546875" defaultRowHeight="15" x14ac:dyDescent="0.25"/>
  <cols>
    <col min="1" max="1" width="3.7109375" style="13" customWidth="1"/>
    <col min="2" max="2" width="35.7109375" style="13" customWidth="1"/>
    <col min="3" max="3" width="42" style="13" customWidth="1"/>
    <col min="4" max="4" width="16.140625" style="13" customWidth="1"/>
    <col min="5" max="5" width="11.42578125" style="13" customWidth="1"/>
    <col min="6" max="6" width="8.85546875" style="13" customWidth="1"/>
    <col min="7" max="7" width="18" style="13" customWidth="1"/>
    <col min="8" max="8" width="16.42578125" style="13" customWidth="1"/>
    <col min="9" max="9" width="3.7109375" style="13" customWidth="1"/>
    <col min="10" max="16384" width="8.85546875" style="13"/>
  </cols>
  <sheetData>
    <row r="1" spans="2:9" ht="60" customHeight="1" x14ac:dyDescent="0.25"/>
    <row r="2" spans="2:9" ht="16.5" customHeight="1" x14ac:dyDescent="0.25"/>
    <row r="3" spans="2:9" ht="16.5" customHeight="1" x14ac:dyDescent="0.25"/>
    <row r="4" spans="2:9" ht="29.25" customHeight="1" x14ac:dyDescent="0.25"/>
    <row r="5" spans="2:9" ht="38.65" customHeight="1" x14ac:dyDescent="0.25">
      <c r="B5" s="99" t="s">
        <v>23</v>
      </c>
      <c r="C5" s="99"/>
      <c r="D5" s="99"/>
      <c r="E5" s="99"/>
      <c r="F5" s="99"/>
      <c r="G5" s="99"/>
      <c r="H5" s="99"/>
      <c r="I5" s="16"/>
    </row>
    <row r="6" spans="2:9" ht="16.5" customHeight="1" x14ac:dyDescent="0.25"/>
    <row r="7" spans="2:9" ht="27.4" customHeight="1" x14ac:dyDescent="0.25">
      <c r="B7" s="1" t="s">
        <v>24</v>
      </c>
      <c r="C7" s="1"/>
      <c r="D7" s="2"/>
      <c r="E7" s="57"/>
      <c r="F7" s="58"/>
      <c r="G7" s="58"/>
      <c r="H7" s="58"/>
    </row>
    <row r="8" spans="2:9" ht="27.4" customHeight="1" x14ac:dyDescent="0.25">
      <c r="B8" s="39" t="s">
        <v>25</v>
      </c>
      <c r="C8" s="38"/>
      <c r="D8" s="2"/>
      <c r="E8" s="57"/>
      <c r="F8" s="58"/>
      <c r="G8" s="58"/>
      <c r="H8" s="58"/>
    </row>
    <row r="9" spans="2:9" ht="15.75" thickBot="1" x14ac:dyDescent="0.3">
      <c r="B9" s="18"/>
      <c r="C9" s="18"/>
      <c r="D9" s="18"/>
      <c r="E9" s="18"/>
      <c r="F9" s="18"/>
      <c r="G9" s="18"/>
      <c r="H9" s="18"/>
    </row>
    <row r="11" spans="2:9" ht="28.5" customHeight="1" x14ac:dyDescent="0.25">
      <c r="B11" s="105" t="s">
        <v>26</v>
      </c>
      <c r="C11" s="106"/>
      <c r="D11" s="106"/>
      <c r="E11" s="106"/>
      <c r="F11" s="106"/>
      <c r="G11" s="106"/>
      <c r="H11" s="106"/>
    </row>
    <row r="12" spans="2:9" ht="26.1" customHeight="1" x14ac:dyDescent="0.25">
      <c r="B12" s="107" t="s">
        <v>27</v>
      </c>
      <c r="C12" s="108"/>
      <c r="D12" s="108"/>
      <c r="E12" s="108"/>
      <c r="F12" s="108"/>
      <c r="G12" s="108"/>
      <c r="H12" s="108"/>
    </row>
    <row r="13" spans="2:9" ht="90.95" customHeight="1" x14ac:dyDescent="0.25">
      <c r="B13" s="103" t="s">
        <v>28</v>
      </c>
      <c r="C13" s="104"/>
      <c r="D13" s="104"/>
      <c r="E13" s="104"/>
      <c r="F13" s="104"/>
      <c r="G13" s="104"/>
      <c r="H13" s="104"/>
    </row>
    <row r="14" spans="2:9" ht="47.25" customHeight="1" x14ac:dyDescent="0.25">
      <c r="B14" s="6" t="s">
        <v>29</v>
      </c>
      <c r="C14" s="75" t="s">
        <v>30</v>
      </c>
      <c r="D14" s="7" t="s">
        <v>31</v>
      </c>
      <c r="E14" s="9" t="s">
        <v>32</v>
      </c>
      <c r="F14" s="67" t="s">
        <v>33</v>
      </c>
      <c r="G14" s="7" t="s">
        <v>34</v>
      </c>
      <c r="H14" s="7" t="s">
        <v>35</v>
      </c>
    </row>
    <row r="15" spans="2:9" x14ac:dyDescent="0.25">
      <c r="B15" s="19"/>
      <c r="C15" s="19"/>
      <c r="D15" s="4"/>
      <c r="E15" s="4"/>
      <c r="F15" s="20"/>
      <c r="G15" s="20"/>
      <c r="H15" s="21">
        <f>IF(F15=0,SUM(D15:E15),SUM((D15+E15)*(F15)))</f>
        <v>0</v>
      </c>
    </row>
    <row r="16" spans="2:9" x14ac:dyDescent="0.25">
      <c r="B16" s="19"/>
      <c r="C16" s="19"/>
      <c r="D16" s="4"/>
      <c r="E16" s="4"/>
      <c r="F16" s="20"/>
      <c r="G16" s="20"/>
      <c r="H16" s="21">
        <f>IF(F16=0,SUM(D16:E16),SUM((D16+E16)*(F16)))</f>
        <v>0</v>
      </c>
    </row>
    <row r="17" spans="2:8" x14ac:dyDescent="0.25">
      <c r="B17" s="19"/>
      <c r="C17" s="19"/>
      <c r="D17" s="4"/>
      <c r="E17" s="4"/>
      <c r="F17" s="20"/>
      <c r="G17" s="20"/>
      <c r="H17" s="21">
        <f t="shared" ref="H17:H18" si="0">IF(F17=0,SUM(D17:E17),SUM((D17+E17)*(F17)))</f>
        <v>0</v>
      </c>
    </row>
    <row r="18" spans="2:8" x14ac:dyDescent="0.25">
      <c r="B18" s="19"/>
      <c r="C18" s="19"/>
      <c r="D18" s="4"/>
      <c r="E18" s="4"/>
      <c r="F18" s="20"/>
      <c r="G18" s="20"/>
      <c r="H18" s="21">
        <f t="shared" si="0"/>
        <v>0</v>
      </c>
    </row>
    <row r="19" spans="2:8" ht="34.5" customHeight="1" x14ac:dyDescent="0.25">
      <c r="B19" s="107" t="s">
        <v>36</v>
      </c>
      <c r="C19" s="108"/>
      <c r="D19" s="108"/>
      <c r="E19" s="108"/>
      <c r="F19" s="108"/>
      <c r="G19" s="108"/>
      <c r="H19" s="108"/>
    </row>
    <row r="20" spans="2:8" ht="44.1" customHeight="1" x14ac:dyDescent="0.25">
      <c r="B20" s="103" t="s">
        <v>37</v>
      </c>
      <c r="C20" s="104"/>
      <c r="D20" s="104"/>
      <c r="E20" s="104"/>
      <c r="F20" s="104"/>
      <c r="G20" s="104"/>
      <c r="H20" s="104"/>
    </row>
    <row r="21" spans="2:8" ht="46.15" customHeight="1" x14ac:dyDescent="0.25">
      <c r="B21" s="6" t="s">
        <v>29</v>
      </c>
      <c r="C21" s="75" t="s">
        <v>30</v>
      </c>
      <c r="D21" s="7" t="s">
        <v>38</v>
      </c>
      <c r="E21" s="7" t="s">
        <v>39</v>
      </c>
      <c r="F21" s="68" t="s">
        <v>40</v>
      </c>
      <c r="G21" s="7" t="s">
        <v>34</v>
      </c>
      <c r="H21" s="8" t="s">
        <v>35</v>
      </c>
    </row>
    <row r="22" spans="2:8" x14ac:dyDescent="0.25">
      <c r="B22" s="19"/>
      <c r="C22" s="19"/>
      <c r="D22" s="3"/>
      <c r="E22" s="4"/>
      <c r="F22" s="5"/>
      <c r="G22" s="5"/>
      <c r="H22" s="21">
        <f t="shared" ref="H22:H26" si="1">((D22+E22)*F22)</f>
        <v>0</v>
      </c>
    </row>
    <row r="23" spans="2:8" x14ac:dyDescent="0.25">
      <c r="B23" s="19"/>
      <c r="C23" s="19"/>
      <c r="D23" s="3"/>
      <c r="E23" s="4"/>
      <c r="F23" s="5"/>
      <c r="G23" s="5"/>
      <c r="H23" s="21">
        <f t="shared" si="1"/>
        <v>0</v>
      </c>
    </row>
    <row r="24" spans="2:8" x14ac:dyDescent="0.25">
      <c r="B24" s="19"/>
      <c r="C24" s="19"/>
      <c r="D24" s="3"/>
      <c r="E24" s="4"/>
      <c r="F24" s="5"/>
      <c r="G24" s="5"/>
      <c r="H24" s="21">
        <f t="shared" si="1"/>
        <v>0</v>
      </c>
    </row>
    <row r="25" spans="2:8" x14ac:dyDescent="0.25">
      <c r="B25" s="19"/>
      <c r="C25" s="19"/>
      <c r="D25" s="3"/>
      <c r="E25" s="4"/>
      <c r="F25" s="5"/>
      <c r="G25" s="5"/>
      <c r="H25" s="21">
        <f t="shared" si="1"/>
        <v>0</v>
      </c>
    </row>
    <row r="26" spans="2:8" x14ac:dyDescent="0.25">
      <c r="B26" s="19"/>
      <c r="C26" s="19"/>
      <c r="D26" s="3"/>
      <c r="E26" s="4"/>
      <c r="F26" s="5"/>
      <c r="G26" s="5"/>
      <c r="H26" s="21">
        <f t="shared" si="1"/>
        <v>0</v>
      </c>
    </row>
    <row r="27" spans="2:8" x14ac:dyDescent="0.25">
      <c r="B27" s="100" t="s">
        <v>41</v>
      </c>
      <c r="C27" s="101"/>
      <c r="D27" s="101"/>
      <c r="E27" s="101"/>
      <c r="F27" s="102"/>
      <c r="G27" s="76"/>
      <c r="H27" s="12">
        <f>SUM(H15:H18,H22:H26)</f>
        <v>0</v>
      </c>
    </row>
    <row r="29" spans="2:8" ht="28.9" customHeight="1" x14ac:dyDescent="0.25"/>
    <row r="30" spans="2:8" ht="40.15" customHeight="1" x14ac:dyDescent="0.25">
      <c r="B30" s="109" t="s">
        <v>42</v>
      </c>
      <c r="C30" s="108"/>
      <c r="D30" s="108"/>
      <c r="E30" s="108"/>
      <c r="F30" s="108"/>
      <c r="G30" s="108"/>
      <c r="H30" s="108"/>
    </row>
    <row r="31" spans="2:8" ht="49.5" customHeight="1" x14ac:dyDescent="0.25">
      <c r="B31" s="111" t="s">
        <v>43</v>
      </c>
      <c r="C31" s="104"/>
      <c r="D31" s="104"/>
      <c r="E31" s="104"/>
      <c r="F31" s="104"/>
      <c r="G31" s="104"/>
      <c r="H31" s="104"/>
    </row>
    <row r="32" spans="2:8" ht="38.25" x14ac:dyDescent="0.25">
      <c r="B32" s="10" t="s">
        <v>44</v>
      </c>
      <c r="C32" s="118" t="s">
        <v>45</v>
      </c>
      <c r="D32" s="119"/>
      <c r="E32" s="7" t="s">
        <v>46</v>
      </c>
      <c r="F32" s="7" t="s">
        <v>47</v>
      </c>
      <c r="G32" s="7" t="s">
        <v>48</v>
      </c>
      <c r="H32" s="8" t="s">
        <v>35</v>
      </c>
    </row>
    <row r="33" spans="2:8" x14ac:dyDescent="0.25">
      <c r="B33" s="19"/>
      <c r="C33" s="114"/>
      <c r="D33" s="115"/>
      <c r="E33" s="24"/>
      <c r="F33" s="25"/>
      <c r="G33" s="25"/>
      <c r="H33" s="21">
        <f>(E33*F33)</f>
        <v>0</v>
      </c>
    </row>
    <row r="34" spans="2:8" x14ac:dyDescent="0.25">
      <c r="B34" s="17"/>
      <c r="C34" s="114"/>
      <c r="D34" s="115"/>
      <c r="E34" s="24"/>
      <c r="F34" s="25"/>
      <c r="G34" s="25"/>
      <c r="H34" s="21">
        <f t="shared" ref="H34:H39" si="2">(E34*F34)</f>
        <v>0</v>
      </c>
    </row>
    <row r="35" spans="2:8" x14ac:dyDescent="0.25">
      <c r="B35" s="17"/>
      <c r="C35" s="114"/>
      <c r="D35" s="115"/>
      <c r="E35" s="24"/>
      <c r="F35" s="25"/>
      <c r="G35" s="25"/>
      <c r="H35" s="21">
        <f t="shared" si="2"/>
        <v>0</v>
      </c>
    </row>
    <row r="36" spans="2:8" x14ac:dyDescent="0.25">
      <c r="B36" s="22"/>
      <c r="C36" s="114"/>
      <c r="D36" s="115"/>
      <c r="E36" s="24"/>
      <c r="F36" s="25"/>
      <c r="G36" s="25"/>
      <c r="H36" s="21">
        <f t="shared" si="2"/>
        <v>0</v>
      </c>
    </row>
    <row r="37" spans="2:8" x14ac:dyDescent="0.25">
      <c r="B37" s="19"/>
      <c r="C37" s="114"/>
      <c r="D37" s="115"/>
      <c r="E37" s="24"/>
      <c r="F37" s="25"/>
      <c r="G37" s="25"/>
      <c r="H37" s="21">
        <f t="shared" si="2"/>
        <v>0</v>
      </c>
    </row>
    <row r="38" spans="2:8" x14ac:dyDescent="0.25">
      <c r="B38" s="19"/>
      <c r="C38" s="114"/>
      <c r="D38" s="115"/>
      <c r="E38" s="24"/>
      <c r="F38" s="25"/>
      <c r="G38" s="25"/>
      <c r="H38" s="21">
        <f t="shared" si="2"/>
        <v>0</v>
      </c>
    </row>
    <row r="39" spans="2:8" x14ac:dyDescent="0.25">
      <c r="B39" s="19"/>
      <c r="C39" s="114"/>
      <c r="D39" s="115"/>
      <c r="E39" s="24"/>
      <c r="F39" s="25"/>
      <c r="G39" s="25"/>
      <c r="H39" s="21">
        <f t="shared" si="2"/>
        <v>0</v>
      </c>
    </row>
    <row r="40" spans="2:8" x14ac:dyDescent="0.25">
      <c r="B40" s="100" t="s">
        <v>49</v>
      </c>
      <c r="C40" s="101"/>
      <c r="D40" s="101"/>
      <c r="E40" s="101"/>
      <c r="F40" s="102"/>
      <c r="G40" s="76"/>
      <c r="H40" s="12">
        <f>SUM(H33:H39)</f>
        <v>0</v>
      </c>
    </row>
    <row r="41" spans="2:8" x14ac:dyDescent="0.25">
      <c r="B41" s="55"/>
      <c r="C41" s="55"/>
      <c r="D41" s="55"/>
      <c r="E41" s="55"/>
      <c r="F41" s="55"/>
      <c r="G41" s="55"/>
      <c r="H41" s="56"/>
    </row>
    <row r="42" spans="2:8" ht="28.9" customHeight="1" x14ac:dyDescent="0.25"/>
    <row r="43" spans="2:8" ht="40.15" customHeight="1" x14ac:dyDescent="0.25">
      <c r="B43" s="120" t="s">
        <v>50</v>
      </c>
      <c r="C43" s="121"/>
      <c r="D43" s="121"/>
      <c r="E43" s="121"/>
      <c r="F43" s="121"/>
      <c r="G43" s="121"/>
      <c r="H43" s="121"/>
    </row>
    <row r="44" spans="2:8" ht="40.5" customHeight="1" x14ac:dyDescent="0.25">
      <c r="B44" s="111" t="s">
        <v>51</v>
      </c>
      <c r="C44" s="104"/>
      <c r="D44" s="104"/>
      <c r="E44" s="104"/>
      <c r="F44" s="104"/>
      <c r="G44" s="104"/>
      <c r="H44" s="104"/>
    </row>
    <row r="45" spans="2:8" ht="43.9" customHeight="1" x14ac:dyDescent="0.25">
      <c r="B45" s="10" t="s">
        <v>44</v>
      </c>
      <c r="C45" s="122" t="s">
        <v>45</v>
      </c>
      <c r="D45" s="123"/>
      <c r="E45" s="7" t="s">
        <v>46</v>
      </c>
      <c r="F45" s="7" t="s">
        <v>47</v>
      </c>
      <c r="G45" s="7" t="s">
        <v>48</v>
      </c>
      <c r="H45" s="8" t="s">
        <v>35</v>
      </c>
    </row>
    <row r="46" spans="2:8" x14ac:dyDescent="0.25">
      <c r="B46" s="17"/>
      <c r="C46" s="124"/>
      <c r="D46" s="125"/>
      <c r="E46" s="24"/>
      <c r="F46" s="25"/>
      <c r="G46" s="25"/>
      <c r="H46" s="21">
        <f>(E46*F46)</f>
        <v>0</v>
      </c>
    </row>
    <row r="47" spans="2:8" ht="15.95" customHeight="1" x14ac:dyDescent="0.25">
      <c r="B47" s="17"/>
      <c r="C47" s="124"/>
      <c r="D47" s="125"/>
      <c r="E47" s="24"/>
      <c r="F47" s="25"/>
      <c r="G47" s="25"/>
      <c r="H47" s="21">
        <f t="shared" ref="H47:H50" si="3">(E47*F47)</f>
        <v>0</v>
      </c>
    </row>
    <row r="48" spans="2:8" x14ac:dyDescent="0.25">
      <c r="B48" s="17"/>
      <c r="C48" s="114"/>
      <c r="D48" s="115"/>
      <c r="E48" s="24"/>
      <c r="F48" s="25"/>
      <c r="G48" s="25"/>
      <c r="H48" s="21">
        <f t="shared" si="3"/>
        <v>0</v>
      </c>
    </row>
    <row r="49" spans="2:8" x14ac:dyDescent="0.25">
      <c r="B49" s="17"/>
      <c r="C49" s="114"/>
      <c r="D49" s="115"/>
      <c r="E49" s="24"/>
      <c r="F49" s="25"/>
      <c r="G49" s="25"/>
      <c r="H49" s="21">
        <f t="shared" si="3"/>
        <v>0</v>
      </c>
    </row>
    <row r="50" spans="2:8" x14ac:dyDescent="0.25">
      <c r="B50" s="17"/>
      <c r="C50" s="114"/>
      <c r="D50" s="115"/>
      <c r="E50" s="24"/>
      <c r="F50" s="25"/>
      <c r="G50" s="25"/>
      <c r="H50" s="21">
        <f t="shared" si="3"/>
        <v>0</v>
      </c>
    </row>
    <row r="51" spans="2:8" x14ac:dyDescent="0.25">
      <c r="B51" s="100" t="s">
        <v>52</v>
      </c>
      <c r="C51" s="101"/>
      <c r="D51" s="101"/>
      <c r="E51" s="101"/>
      <c r="F51" s="102"/>
      <c r="G51" s="76"/>
      <c r="H51" s="12">
        <f>SUM(H46:H50)</f>
        <v>0</v>
      </c>
    </row>
    <row r="52" spans="2:8" ht="28.9" customHeight="1" x14ac:dyDescent="0.25"/>
    <row r="53" spans="2:8" ht="40.15" customHeight="1" x14ac:dyDescent="0.25">
      <c r="B53" s="109" t="s">
        <v>20</v>
      </c>
      <c r="C53" s="108"/>
      <c r="D53" s="108"/>
      <c r="E53" s="108"/>
      <c r="F53" s="108"/>
      <c r="G53" s="108"/>
      <c r="H53" s="108"/>
    </row>
    <row r="54" spans="2:8" ht="58.15" customHeight="1" x14ac:dyDescent="0.25">
      <c r="B54" s="111" t="s">
        <v>53</v>
      </c>
      <c r="C54" s="104"/>
      <c r="D54" s="104"/>
      <c r="E54" s="104"/>
      <c r="F54" s="104"/>
      <c r="G54" s="104"/>
      <c r="H54" s="104"/>
    </row>
    <row r="55" spans="2:8" ht="38.25" x14ac:dyDescent="0.25">
      <c r="B55" s="10" t="s">
        <v>44</v>
      </c>
      <c r="C55" s="118" t="s">
        <v>45</v>
      </c>
      <c r="D55" s="119"/>
      <c r="E55" s="7" t="s">
        <v>46</v>
      </c>
      <c r="F55" s="7" t="s">
        <v>47</v>
      </c>
      <c r="G55" s="7" t="s">
        <v>48</v>
      </c>
      <c r="H55" s="8" t="s">
        <v>35</v>
      </c>
    </row>
    <row r="56" spans="2:8" ht="14.45" customHeight="1" x14ac:dyDescent="0.25">
      <c r="B56" s="17"/>
      <c r="C56" s="124"/>
      <c r="D56" s="125"/>
      <c r="E56" s="24"/>
      <c r="F56" s="25"/>
      <c r="G56" s="25"/>
      <c r="H56" s="21">
        <f t="shared" ref="H56:H57" si="4">(E56*F56)</f>
        <v>0</v>
      </c>
    </row>
    <row r="57" spans="2:8" x14ac:dyDescent="0.25">
      <c r="B57" s="63"/>
      <c r="C57" s="134"/>
      <c r="D57" s="135"/>
      <c r="E57" s="43"/>
      <c r="F57" s="42"/>
      <c r="G57" s="42"/>
      <c r="H57" s="21">
        <f t="shared" si="4"/>
        <v>0</v>
      </c>
    </row>
    <row r="58" spans="2:8" x14ac:dyDescent="0.25">
      <c r="B58" s="17"/>
      <c r="C58" s="114"/>
      <c r="D58" s="115"/>
      <c r="E58" s="24"/>
      <c r="F58" s="25"/>
      <c r="G58" s="25"/>
      <c r="H58" s="21">
        <f>(E58*F58)</f>
        <v>0</v>
      </c>
    </row>
    <row r="59" spans="2:8" x14ac:dyDescent="0.25">
      <c r="B59" s="19"/>
      <c r="C59" s="114"/>
      <c r="D59" s="115"/>
      <c r="E59" s="24"/>
      <c r="F59" s="25"/>
      <c r="G59" s="25"/>
      <c r="H59" s="21">
        <f>(E59*F59)</f>
        <v>0</v>
      </c>
    </row>
    <row r="60" spans="2:8" x14ac:dyDescent="0.25">
      <c r="B60" s="100" t="s">
        <v>54</v>
      </c>
      <c r="C60" s="101"/>
      <c r="D60" s="101"/>
      <c r="E60" s="101"/>
      <c r="F60" s="102"/>
      <c r="G60" s="76"/>
      <c r="H60" s="12">
        <f>SUM(H56:H59)</f>
        <v>0</v>
      </c>
    </row>
    <row r="63" spans="2:8" ht="29.65" customHeight="1" x14ac:dyDescent="0.25">
      <c r="B63" s="109" t="s">
        <v>55</v>
      </c>
      <c r="C63" s="108"/>
      <c r="D63" s="108"/>
      <c r="E63" s="108"/>
      <c r="F63" s="108"/>
      <c r="G63" s="108"/>
      <c r="H63" s="108"/>
    </row>
    <row r="64" spans="2:8" ht="51.6" customHeight="1" x14ac:dyDescent="0.25">
      <c r="B64" s="111" t="s">
        <v>56</v>
      </c>
      <c r="C64" s="104"/>
      <c r="D64" s="104"/>
      <c r="E64" s="104"/>
      <c r="F64" s="104"/>
      <c r="G64" s="104"/>
      <c r="H64" s="104"/>
    </row>
    <row r="65" spans="2:8" s="23" customFormat="1" ht="58.15" customHeight="1" x14ac:dyDescent="0.25">
      <c r="B65" s="61" t="s">
        <v>57</v>
      </c>
      <c r="C65" s="116" t="s">
        <v>45</v>
      </c>
      <c r="D65" s="117"/>
      <c r="E65" s="62" t="s">
        <v>46</v>
      </c>
      <c r="F65" s="62" t="s">
        <v>47</v>
      </c>
      <c r="G65" s="7" t="s">
        <v>48</v>
      </c>
      <c r="H65" s="8" t="s">
        <v>35</v>
      </c>
    </row>
    <row r="66" spans="2:8" x14ac:dyDescent="0.25">
      <c r="B66" s="17"/>
      <c r="C66" s="113"/>
      <c r="D66" s="113"/>
      <c r="E66" s="27"/>
      <c r="F66" s="17"/>
      <c r="G66" s="65"/>
      <c r="H66" s="60">
        <f t="shared" ref="H66:H70" si="5">(E66*F66)</f>
        <v>0</v>
      </c>
    </row>
    <row r="67" spans="2:8" x14ac:dyDescent="0.25">
      <c r="B67" s="17"/>
      <c r="C67" s="113"/>
      <c r="D67" s="113"/>
      <c r="E67" s="27"/>
      <c r="F67" s="17"/>
      <c r="G67" s="17"/>
      <c r="H67" s="21">
        <f t="shared" si="5"/>
        <v>0</v>
      </c>
    </row>
    <row r="68" spans="2:8" x14ac:dyDescent="0.25">
      <c r="B68" s="22"/>
      <c r="C68" s="113"/>
      <c r="D68" s="113"/>
      <c r="E68" s="27"/>
      <c r="F68" s="17"/>
      <c r="G68" s="17"/>
      <c r="H68" s="21">
        <f t="shared" si="5"/>
        <v>0</v>
      </c>
    </row>
    <row r="69" spans="2:8" x14ac:dyDescent="0.25">
      <c r="B69" s="19"/>
      <c r="C69" s="113"/>
      <c r="D69" s="113"/>
      <c r="E69" s="27"/>
      <c r="F69" s="17"/>
      <c r="G69" s="17"/>
      <c r="H69" s="21">
        <f t="shared" si="5"/>
        <v>0</v>
      </c>
    </row>
    <row r="70" spans="2:8" x14ac:dyDescent="0.25">
      <c r="B70" s="19"/>
      <c r="C70" s="114"/>
      <c r="D70" s="115"/>
      <c r="E70" s="27"/>
      <c r="F70" s="17"/>
      <c r="G70" s="42"/>
      <c r="H70" s="41">
        <f t="shared" si="5"/>
        <v>0</v>
      </c>
    </row>
    <row r="71" spans="2:8" x14ac:dyDescent="0.25">
      <c r="B71" s="31" t="s">
        <v>58</v>
      </c>
      <c r="C71" s="32"/>
      <c r="D71" s="32"/>
      <c r="E71" s="32"/>
      <c r="F71" s="33"/>
      <c r="G71" s="33"/>
      <c r="H71" s="12">
        <f>SUM(H66:H70)</f>
        <v>0</v>
      </c>
    </row>
    <row r="72" spans="2:8" x14ac:dyDescent="0.25">
      <c r="B72" s="36" t="s">
        <v>59</v>
      </c>
      <c r="C72" s="37"/>
      <c r="D72" s="37"/>
      <c r="E72" s="37"/>
      <c r="F72" s="37"/>
      <c r="G72" s="37"/>
      <c r="H72" s="29">
        <f>SUM(H27,H60,H40,H51,H71)</f>
        <v>0</v>
      </c>
    </row>
    <row r="73" spans="2:8" ht="29.65" customHeight="1" x14ac:dyDescent="0.25"/>
    <row r="74" spans="2:8" ht="30.4" customHeight="1" x14ac:dyDescent="0.25">
      <c r="B74" s="109" t="s">
        <v>60</v>
      </c>
      <c r="C74" s="108"/>
      <c r="D74" s="108"/>
      <c r="E74" s="108"/>
      <c r="F74" s="108"/>
      <c r="G74" s="108"/>
      <c r="H74" s="110"/>
    </row>
    <row r="75" spans="2:8" s="23" customFormat="1" ht="58.15" customHeight="1" x14ac:dyDescent="0.25">
      <c r="B75" s="111" t="s">
        <v>61</v>
      </c>
      <c r="C75" s="104"/>
      <c r="D75" s="104"/>
      <c r="E75" s="104"/>
      <c r="F75" s="104"/>
      <c r="G75" s="104"/>
      <c r="H75" s="112"/>
    </row>
    <row r="76" spans="2:8" ht="29.1" customHeight="1" x14ac:dyDescent="0.25">
      <c r="B76" s="15" t="s">
        <v>44</v>
      </c>
      <c r="C76" s="130" t="s">
        <v>62</v>
      </c>
      <c r="D76" s="131"/>
      <c r="E76" s="131"/>
      <c r="F76" s="132"/>
      <c r="G76" s="128" t="s">
        <v>63</v>
      </c>
      <c r="H76" s="129"/>
    </row>
    <row r="77" spans="2:8" ht="38.25" x14ac:dyDescent="0.25">
      <c r="B77" s="64" t="s">
        <v>64</v>
      </c>
      <c r="C77" s="114"/>
      <c r="D77" s="133"/>
      <c r="E77" s="133"/>
      <c r="F77" s="115"/>
      <c r="G77" s="126"/>
      <c r="H77" s="127"/>
    </row>
    <row r="78" spans="2:8" ht="15.75" thickBot="1" x14ac:dyDescent="0.3">
      <c r="B78" s="31" t="s">
        <v>65</v>
      </c>
      <c r="C78" s="32"/>
      <c r="D78" s="32"/>
      <c r="E78" s="32"/>
      <c r="F78" s="33"/>
      <c r="G78" s="33"/>
      <c r="H78" s="12">
        <f>H72*G77</f>
        <v>0</v>
      </c>
    </row>
    <row r="79" spans="2:8" ht="19.5" thickBot="1" x14ac:dyDescent="0.3">
      <c r="B79" s="34" t="s">
        <v>66</v>
      </c>
      <c r="C79" s="35"/>
      <c r="D79" s="35"/>
      <c r="E79" s="35"/>
      <c r="F79" s="35"/>
      <c r="G79" s="35"/>
      <c r="H79" s="30">
        <f>H72+H78</f>
        <v>0</v>
      </c>
    </row>
    <row r="80" spans="2:8" x14ac:dyDescent="0.25">
      <c r="H80" s="28"/>
    </row>
    <row r="81" spans="1:28" x14ac:dyDescent="0.25">
      <c r="H81" s="28"/>
    </row>
    <row r="82" spans="1:28" x14ac:dyDescent="0.25">
      <c r="H82" s="28"/>
    </row>
    <row r="83" spans="1:28" ht="29.65" customHeight="1" x14ac:dyDescent="0.25">
      <c r="H83" s="28"/>
    </row>
    <row r="84" spans="1:28" ht="30.4" customHeight="1" x14ac:dyDescent="0.25">
      <c r="H84" s="28"/>
    </row>
    <row r="85" spans="1:28" s="23" customFormat="1" x14ac:dyDescent="0.25">
      <c r="B85" s="13"/>
      <c r="C85" s="13"/>
      <c r="D85" s="13"/>
      <c r="E85" s="13"/>
      <c r="F85" s="13"/>
      <c r="G85" s="13"/>
      <c r="H85" s="28"/>
    </row>
    <row r="86" spans="1:28" x14ac:dyDescent="0.25">
      <c r="H86" s="28"/>
    </row>
    <row r="87" spans="1:28" x14ac:dyDescent="0.25">
      <c r="H87" s="28"/>
    </row>
    <row r="88" spans="1:28" x14ac:dyDescent="0.25">
      <c r="H88" s="28"/>
    </row>
    <row r="89" spans="1:28" x14ac:dyDescent="0.25">
      <c r="H89" s="28"/>
    </row>
    <row r="90" spans="1:28" x14ac:dyDescent="0.25">
      <c r="H90" s="28"/>
    </row>
    <row r="91" spans="1:28" x14ac:dyDescent="0.25">
      <c r="H91" s="28"/>
    </row>
    <row r="92" spans="1:28" x14ac:dyDescent="0.25">
      <c r="H92" s="28"/>
    </row>
    <row r="93" spans="1:28" ht="34.9" customHeight="1" x14ac:dyDescent="0.25">
      <c r="H93" s="28"/>
    </row>
    <row r="94" spans="1:28" ht="50.1" customHeight="1" x14ac:dyDescent="0.25">
      <c r="H94" s="28"/>
    </row>
    <row r="95" spans="1:28" s="26" customFormat="1" x14ac:dyDescent="0.25">
      <c r="A95" s="13"/>
      <c r="B95" s="13"/>
      <c r="C95" s="13"/>
      <c r="D95" s="13"/>
      <c r="E95" s="13"/>
      <c r="F95" s="13"/>
      <c r="G95" s="13"/>
      <c r="H95" s="28"/>
      <c r="I95" s="13"/>
      <c r="J95" s="13"/>
      <c r="K95" s="13"/>
      <c r="L95" s="13"/>
      <c r="M95" s="13"/>
      <c r="N95" s="13"/>
      <c r="O95" s="13"/>
      <c r="P95" s="13"/>
      <c r="Q95" s="13"/>
      <c r="R95" s="13"/>
      <c r="S95" s="13"/>
      <c r="T95" s="13"/>
      <c r="U95" s="13"/>
      <c r="V95" s="13"/>
      <c r="W95" s="13"/>
      <c r="X95" s="13"/>
      <c r="Y95" s="13"/>
      <c r="Z95" s="13"/>
      <c r="AA95" s="13"/>
      <c r="AB95" s="13"/>
    </row>
    <row r="96" spans="1:28" x14ac:dyDescent="0.25">
      <c r="H96" s="28"/>
    </row>
    <row r="97" spans="1:8" x14ac:dyDescent="0.25">
      <c r="H97" s="28"/>
    </row>
    <row r="98" spans="1:8" x14ac:dyDescent="0.25">
      <c r="H98" s="28"/>
    </row>
    <row r="99" spans="1:8" x14ac:dyDescent="0.25">
      <c r="H99" s="28"/>
    </row>
    <row r="100" spans="1:8" x14ac:dyDescent="0.25">
      <c r="H100" s="28"/>
    </row>
    <row r="101" spans="1:8" ht="15.75" x14ac:dyDescent="0.25">
      <c r="A101" s="11"/>
      <c r="H101" s="28"/>
    </row>
    <row r="102" spans="1:8" x14ac:dyDescent="0.25">
      <c r="H102" s="28"/>
    </row>
    <row r="103" spans="1:8" x14ac:dyDescent="0.25">
      <c r="H103" s="28"/>
    </row>
    <row r="104" spans="1:8" ht="26.65" customHeight="1" x14ac:dyDescent="0.25">
      <c r="H104" s="28"/>
    </row>
    <row r="105" spans="1:8" ht="28.15" customHeight="1" x14ac:dyDescent="0.25">
      <c r="H105" s="28"/>
    </row>
    <row r="106" spans="1:8" x14ac:dyDescent="0.25">
      <c r="H106" s="28"/>
    </row>
    <row r="107" spans="1:8" s="14" customFormat="1" ht="33.6" customHeight="1" x14ac:dyDescent="0.25">
      <c r="B107" s="13"/>
      <c r="C107" s="13"/>
      <c r="D107" s="13"/>
      <c r="E107" s="13"/>
      <c r="F107" s="13"/>
      <c r="G107" s="13"/>
      <c r="H107" s="28"/>
    </row>
    <row r="108" spans="1:8" s="14" customFormat="1" x14ac:dyDescent="0.25">
      <c r="B108" s="13"/>
      <c r="C108" s="13"/>
      <c r="D108" s="13"/>
      <c r="E108" s="13"/>
      <c r="F108" s="13"/>
      <c r="G108" s="13"/>
      <c r="H108" s="28"/>
    </row>
    <row r="109" spans="1:8" s="14" customFormat="1" x14ac:dyDescent="0.25">
      <c r="B109" s="13"/>
      <c r="C109" s="13"/>
      <c r="D109" s="13"/>
      <c r="E109" s="13"/>
      <c r="F109" s="13"/>
      <c r="G109" s="13"/>
      <c r="H109" s="28"/>
    </row>
    <row r="110" spans="1:8" x14ac:dyDescent="0.25">
      <c r="H110" s="28"/>
    </row>
    <row r="111" spans="1:8" x14ac:dyDescent="0.25">
      <c r="H111" s="28"/>
    </row>
    <row r="112" spans="1:8" x14ac:dyDescent="0.25">
      <c r="H112" s="28"/>
    </row>
    <row r="113" spans="8:8" x14ac:dyDescent="0.25">
      <c r="H113" s="28"/>
    </row>
    <row r="114" spans="8:8" x14ac:dyDescent="0.25">
      <c r="H114" s="28"/>
    </row>
    <row r="115" spans="8:8" x14ac:dyDescent="0.25">
      <c r="H115" s="28"/>
    </row>
    <row r="116" spans="8:8" x14ac:dyDescent="0.25">
      <c r="H116" s="28"/>
    </row>
    <row r="117" spans="8:8" x14ac:dyDescent="0.25">
      <c r="H117" s="28"/>
    </row>
    <row r="118" spans="8:8" x14ac:dyDescent="0.25">
      <c r="H118" s="28"/>
    </row>
    <row r="119" spans="8:8" x14ac:dyDescent="0.25">
      <c r="H119" s="28"/>
    </row>
    <row r="120" spans="8:8" x14ac:dyDescent="0.25">
      <c r="H120" s="28"/>
    </row>
    <row r="121" spans="8:8" x14ac:dyDescent="0.25">
      <c r="H121" s="28"/>
    </row>
    <row r="122" spans="8:8" x14ac:dyDescent="0.25">
      <c r="H122" s="28"/>
    </row>
    <row r="123" spans="8:8" x14ac:dyDescent="0.25">
      <c r="H123" s="28"/>
    </row>
    <row r="124" spans="8:8" x14ac:dyDescent="0.25">
      <c r="H124" s="28"/>
    </row>
    <row r="125" spans="8:8" x14ac:dyDescent="0.25">
      <c r="H125" s="28"/>
    </row>
    <row r="126" spans="8:8" x14ac:dyDescent="0.25">
      <c r="H126" s="28"/>
    </row>
    <row r="127" spans="8:8" x14ac:dyDescent="0.25">
      <c r="H127" s="28"/>
    </row>
    <row r="128" spans="8:8" x14ac:dyDescent="0.25">
      <c r="H128" s="28"/>
    </row>
    <row r="129" spans="8:8" x14ac:dyDescent="0.25">
      <c r="H129" s="28"/>
    </row>
    <row r="130" spans="8:8" x14ac:dyDescent="0.25">
      <c r="H130" s="28"/>
    </row>
    <row r="131" spans="8:8" x14ac:dyDescent="0.25">
      <c r="H131" s="28"/>
    </row>
    <row r="132" spans="8:8" x14ac:dyDescent="0.25">
      <c r="H132" s="28"/>
    </row>
    <row r="133" spans="8:8" x14ac:dyDescent="0.25">
      <c r="H133" s="28"/>
    </row>
    <row r="134" spans="8:8" x14ac:dyDescent="0.25">
      <c r="H134" s="28"/>
    </row>
    <row r="135" spans="8:8" x14ac:dyDescent="0.25">
      <c r="H135" s="28"/>
    </row>
    <row r="136" spans="8:8" x14ac:dyDescent="0.25">
      <c r="H136" s="28"/>
    </row>
    <row r="137" spans="8:8" x14ac:dyDescent="0.25">
      <c r="H137" s="28"/>
    </row>
  </sheetData>
  <sheetProtection formatCells="0" formatColumns="0" formatRows="0" insertColumns="0" insertRows="0" insertHyperlinks="0" deleteColumns="0" deleteRows="0" sort="0" autoFilter="0" pivotTables="0"/>
  <mergeCells count="49">
    <mergeCell ref="G77:H77"/>
    <mergeCell ref="C55:D55"/>
    <mergeCell ref="C46:D46"/>
    <mergeCell ref="C48:D48"/>
    <mergeCell ref="G76:H76"/>
    <mergeCell ref="C76:F76"/>
    <mergeCell ref="C77:F77"/>
    <mergeCell ref="B63:H63"/>
    <mergeCell ref="C66:D66"/>
    <mergeCell ref="C57:D57"/>
    <mergeCell ref="B60:F60"/>
    <mergeCell ref="C58:D58"/>
    <mergeCell ref="C56:D56"/>
    <mergeCell ref="C59:D59"/>
    <mergeCell ref="B64:H64"/>
    <mergeCell ref="C34:D34"/>
    <mergeCell ref="C32:D32"/>
    <mergeCell ref="C33:D33"/>
    <mergeCell ref="B53:H53"/>
    <mergeCell ref="B54:H54"/>
    <mergeCell ref="B43:H43"/>
    <mergeCell ref="B44:H44"/>
    <mergeCell ref="B51:F51"/>
    <mergeCell ref="C45:D45"/>
    <mergeCell ref="C47:D47"/>
    <mergeCell ref="C50:D50"/>
    <mergeCell ref="B30:H30"/>
    <mergeCell ref="B74:H74"/>
    <mergeCell ref="B75:H75"/>
    <mergeCell ref="C68:D68"/>
    <mergeCell ref="C69:D69"/>
    <mergeCell ref="C70:D70"/>
    <mergeCell ref="C67:D67"/>
    <mergeCell ref="B40:F40"/>
    <mergeCell ref="C49:D49"/>
    <mergeCell ref="C35:D35"/>
    <mergeCell ref="C36:D36"/>
    <mergeCell ref="C37:D37"/>
    <mergeCell ref="C38:D38"/>
    <mergeCell ref="C39:D39"/>
    <mergeCell ref="B31:H31"/>
    <mergeCell ref="C65:D65"/>
    <mergeCell ref="B5:H5"/>
    <mergeCell ref="B27:F27"/>
    <mergeCell ref="B20:H20"/>
    <mergeCell ref="B11:H11"/>
    <mergeCell ref="B12:H12"/>
    <mergeCell ref="B13:H13"/>
    <mergeCell ref="B19:H19"/>
  </mergeCells>
  <pageMargins left="0.25" right="0.25" top="0.5" bottom="0.75" header="0.3" footer="0.3"/>
  <pageSetup scale="66" fitToHeight="3" pageOrder="overThenDown" orientation="portrait" r:id="rId1"/>
  <headerFooter>
    <oddHeader>&amp;L                                                                                                                                                                       &amp;RExhibit C Budget</oddHeader>
    <oddFooter>&amp;CPage &amp;P of &amp;N
V1 July 2020</oddFooter>
  </headerFooter>
  <rowBreaks count="1" manualBreakCount="1">
    <brk id="62"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B3F52-2E70-402D-80E4-2BAAF5602DD9}">
  <sheetPr>
    <pageSetUpPr fitToPage="1"/>
  </sheetPr>
  <dimension ref="A1:AB137"/>
  <sheetViews>
    <sheetView zoomScaleNormal="100" zoomScaleSheetLayoutView="110" zoomScalePageLayoutView="57" workbookViewId="0">
      <selection activeCell="J2" sqref="J2"/>
    </sheetView>
  </sheetViews>
  <sheetFormatPr defaultColWidth="8.85546875" defaultRowHeight="15" x14ac:dyDescent="0.25"/>
  <cols>
    <col min="1" max="1" width="3.7109375" style="13" customWidth="1"/>
    <col min="2" max="2" width="35.7109375" style="13" customWidth="1"/>
    <col min="3" max="3" width="42" style="13" customWidth="1"/>
    <col min="4" max="4" width="16.140625" style="13" customWidth="1"/>
    <col min="5" max="5" width="11.42578125" style="13" customWidth="1"/>
    <col min="6" max="6" width="8.85546875" style="13" customWidth="1"/>
    <col min="7" max="7" width="18" style="13" customWidth="1"/>
    <col min="8" max="8" width="16.42578125" style="13" customWidth="1"/>
    <col min="9" max="9" width="3.7109375" style="13" customWidth="1"/>
    <col min="10" max="16384" width="8.85546875" style="13"/>
  </cols>
  <sheetData>
    <row r="1" spans="2:9" ht="60" customHeight="1" x14ac:dyDescent="0.25"/>
    <row r="2" spans="2:9" ht="16.5" customHeight="1" x14ac:dyDescent="0.25"/>
    <row r="3" spans="2:9" ht="16.5" customHeight="1" x14ac:dyDescent="0.25"/>
    <row r="4" spans="2:9" ht="29.25" customHeight="1" x14ac:dyDescent="0.25"/>
    <row r="5" spans="2:9" ht="38.65" customHeight="1" x14ac:dyDescent="0.25">
      <c r="B5" s="99" t="s">
        <v>23</v>
      </c>
      <c r="C5" s="99"/>
      <c r="D5" s="99"/>
      <c r="E5" s="99"/>
      <c r="F5" s="99"/>
      <c r="G5" s="99"/>
      <c r="H5" s="99"/>
      <c r="I5" s="16"/>
    </row>
    <row r="6" spans="2:9" ht="16.5" customHeight="1" x14ac:dyDescent="0.25"/>
    <row r="7" spans="2:9" ht="27.4" customHeight="1" x14ac:dyDescent="0.25">
      <c r="B7" s="1" t="s">
        <v>24</v>
      </c>
      <c r="C7" s="1"/>
      <c r="D7" s="2"/>
      <c r="E7" s="57"/>
      <c r="F7" s="58"/>
      <c r="G7" s="58"/>
      <c r="H7" s="58"/>
    </row>
    <row r="8" spans="2:9" ht="27.4" customHeight="1" x14ac:dyDescent="0.25">
      <c r="B8" s="39" t="s">
        <v>25</v>
      </c>
      <c r="C8" s="38"/>
      <c r="D8" s="2"/>
      <c r="E8" s="57"/>
      <c r="F8" s="58"/>
      <c r="G8" s="58"/>
      <c r="H8" s="58"/>
    </row>
    <row r="9" spans="2:9" ht="15.75" thickBot="1" x14ac:dyDescent="0.3">
      <c r="B9" s="18"/>
      <c r="C9" s="18"/>
      <c r="D9" s="18"/>
      <c r="E9" s="18"/>
      <c r="F9" s="18"/>
      <c r="G9" s="18"/>
      <c r="H9" s="18"/>
    </row>
    <row r="11" spans="2:9" ht="28.5" customHeight="1" x14ac:dyDescent="0.25">
      <c r="B11" s="105" t="s">
        <v>26</v>
      </c>
      <c r="C11" s="106"/>
      <c r="D11" s="106"/>
      <c r="E11" s="106"/>
      <c r="F11" s="106"/>
      <c r="G11" s="106"/>
      <c r="H11" s="106"/>
    </row>
    <row r="12" spans="2:9" ht="26.1" customHeight="1" x14ac:dyDescent="0.25">
      <c r="B12" s="107" t="s">
        <v>27</v>
      </c>
      <c r="C12" s="108"/>
      <c r="D12" s="108"/>
      <c r="E12" s="108"/>
      <c r="F12" s="108"/>
      <c r="G12" s="108"/>
      <c r="H12" s="108"/>
    </row>
    <row r="13" spans="2:9" ht="90.95" customHeight="1" x14ac:dyDescent="0.25">
      <c r="B13" s="103" t="s">
        <v>67</v>
      </c>
      <c r="C13" s="104"/>
      <c r="D13" s="104"/>
      <c r="E13" s="104"/>
      <c r="F13" s="104"/>
      <c r="G13" s="104"/>
      <c r="H13" s="104"/>
    </row>
    <row r="14" spans="2:9" ht="38.25" x14ac:dyDescent="0.25">
      <c r="B14" s="6" t="s">
        <v>29</v>
      </c>
      <c r="C14" s="75" t="s">
        <v>30</v>
      </c>
      <c r="D14" s="7" t="s">
        <v>31</v>
      </c>
      <c r="E14" s="9" t="s">
        <v>32</v>
      </c>
      <c r="F14" s="67" t="s">
        <v>33</v>
      </c>
      <c r="G14" s="7" t="s">
        <v>68</v>
      </c>
      <c r="H14" s="7" t="s">
        <v>35</v>
      </c>
    </row>
    <row r="15" spans="2:9" x14ac:dyDescent="0.25">
      <c r="B15" s="19"/>
      <c r="C15" s="19"/>
      <c r="D15" s="4"/>
      <c r="E15" s="4"/>
      <c r="F15" s="20"/>
      <c r="G15" s="20"/>
      <c r="H15" s="21">
        <f>IF(F15=0,SUM(D15:E15),SUM((D15+E15)*(F15)))</f>
        <v>0</v>
      </c>
    </row>
    <row r="16" spans="2:9" x14ac:dyDescent="0.25">
      <c r="B16" s="19"/>
      <c r="C16" s="19"/>
      <c r="D16" s="4"/>
      <c r="E16" s="4"/>
      <c r="F16" s="20"/>
      <c r="G16" s="20"/>
      <c r="H16" s="21">
        <f>IF(F16=0,SUM(D16:E16),SUM((D16+E16)*(F16)))</f>
        <v>0</v>
      </c>
    </row>
    <row r="17" spans="2:8" x14ac:dyDescent="0.25">
      <c r="B17" s="19"/>
      <c r="C17" s="19"/>
      <c r="D17" s="4"/>
      <c r="E17" s="4"/>
      <c r="F17" s="20"/>
      <c r="G17" s="20"/>
      <c r="H17" s="21">
        <f t="shared" ref="H17:H18" si="0">IF(F17=0,SUM(D17:E17),SUM((D17+E17)*(F17)))</f>
        <v>0</v>
      </c>
    </row>
    <row r="18" spans="2:8" x14ac:dyDescent="0.25">
      <c r="B18" s="19"/>
      <c r="C18" s="19"/>
      <c r="D18" s="4"/>
      <c r="E18" s="4"/>
      <c r="F18" s="20"/>
      <c r="G18" s="20"/>
      <c r="H18" s="21">
        <f t="shared" si="0"/>
        <v>0</v>
      </c>
    </row>
    <row r="19" spans="2:8" ht="34.5" customHeight="1" x14ac:dyDescent="0.25">
      <c r="B19" s="107" t="s">
        <v>36</v>
      </c>
      <c r="C19" s="108"/>
      <c r="D19" s="108"/>
      <c r="E19" s="108"/>
      <c r="F19" s="108"/>
      <c r="G19" s="108"/>
      <c r="H19" s="108"/>
    </row>
    <row r="20" spans="2:8" ht="44.1" customHeight="1" x14ac:dyDescent="0.25">
      <c r="B20" s="103" t="s">
        <v>69</v>
      </c>
      <c r="C20" s="104"/>
      <c r="D20" s="104"/>
      <c r="E20" s="104"/>
      <c r="F20" s="104"/>
      <c r="G20" s="104"/>
      <c r="H20" s="104"/>
    </row>
    <row r="21" spans="2:8" ht="46.15" customHeight="1" x14ac:dyDescent="0.25">
      <c r="B21" s="6" t="s">
        <v>29</v>
      </c>
      <c r="C21" s="75" t="s">
        <v>30</v>
      </c>
      <c r="D21" s="7" t="s">
        <v>38</v>
      </c>
      <c r="E21" s="7" t="s">
        <v>39</v>
      </c>
      <c r="F21" s="68" t="s">
        <v>40</v>
      </c>
      <c r="G21" s="7" t="s">
        <v>68</v>
      </c>
      <c r="H21" s="8" t="s">
        <v>35</v>
      </c>
    </row>
    <row r="22" spans="2:8" x14ac:dyDescent="0.25">
      <c r="B22" s="19"/>
      <c r="C22" s="19"/>
      <c r="D22" s="3"/>
      <c r="E22" s="4"/>
      <c r="F22" s="5"/>
      <c r="G22" s="5"/>
      <c r="H22" s="21">
        <f t="shared" ref="H22:H26" si="1">((D22+E22)*F22)</f>
        <v>0</v>
      </c>
    </row>
    <row r="23" spans="2:8" x14ac:dyDescent="0.25">
      <c r="B23" s="19"/>
      <c r="C23" s="19"/>
      <c r="D23" s="3"/>
      <c r="E23" s="4"/>
      <c r="F23" s="5"/>
      <c r="G23" s="5"/>
      <c r="H23" s="21">
        <f t="shared" si="1"/>
        <v>0</v>
      </c>
    </row>
    <row r="24" spans="2:8" x14ac:dyDescent="0.25">
      <c r="B24" s="19"/>
      <c r="C24" s="19"/>
      <c r="D24" s="3"/>
      <c r="E24" s="4"/>
      <c r="F24" s="5"/>
      <c r="G24" s="5"/>
      <c r="H24" s="21">
        <f t="shared" si="1"/>
        <v>0</v>
      </c>
    </row>
    <row r="25" spans="2:8" x14ac:dyDescent="0.25">
      <c r="B25" s="19"/>
      <c r="C25" s="19"/>
      <c r="D25" s="3"/>
      <c r="E25" s="4"/>
      <c r="F25" s="5"/>
      <c r="G25" s="5"/>
      <c r="H25" s="21">
        <f t="shared" si="1"/>
        <v>0</v>
      </c>
    </row>
    <row r="26" spans="2:8" x14ac:dyDescent="0.25">
      <c r="B26" s="19"/>
      <c r="C26" s="19"/>
      <c r="D26" s="3"/>
      <c r="E26" s="4"/>
      <c r="F26" s="5"/>
      <c r="G26" s="5"/>
      <c r="H26" s="21">
        <f t="shared" si="1"/>
        <v>0</v>
      </c>
    </row>
    <row r="27" spans="2:8" x14ac:dyDescent="0.25">
      <c r="B27" s="100" t="s">
        <v>41</v>
      </c>
      <c r="C27" s="101"/>
      <c r="D27" s="101"/>
      <c r="E27" s="101"/>
      <c r="F27" s="102"/>
      <c r="G27" s="76"/>
      <c r="H27" s="12">
        <f>SUM(H15:H18,H22:H26)</f>
        <v>0</v>
      </c>
    </row>
    <row r="29" spans="2:8" ht="28.9" customHeight="1" x14ac:dyDescent="0.25"/>
    <row r="30" spans="2:8" ht="40.15" customHeight="1" x14ac:dyDescent="0.25">
      <c r="B30" s="109" t="s">
        <v>42</v>
      </c>
      <c r="C30" s="108"/>
      <c r="D30" s="108"/>
      <c r="E30" s="108"/>
      <c r="F30" s="108"/>
      <c r="G30" s="108"/>
      <c r="H30" s="108"/>
    </row>
    <row r="31" spans="2:8" ht="58.15" customHeight="1" x14ac:dyDescent="0.25">
      <c r="B31" s="111" t="s">
        <v>70</v>
      </c>
      <c r="C31" s="104"/>
      <c r="D31" s="104"/>
      <c r="E31" s="104"/>
      <c r="F31" s="104"/>
      <c r="G31" s="104"/>
      <c r="H31" s="104"/>
    </row>
    <row r="32" spans="2:8" ht="38.25" x14ac:dyDescent="0.25">
      <c r="B32" s="10" t="s">
        <v>44</v>
      </c>
      <c r="C32" s="118" t="s">
        <v>45</v>
      </c>
      <c r="D32" s="119"/>
      <c r="E32" s="7" t="s">
        <v>46</v>
      </c>
      <c r="F32" s="7" t="s">
        <v>47</v>
      </c>
      <c r="G32" s="7" t="s">
        <v>48</v>
      </c>
      <c r="H32" s="8" t="s">
        <v>35</v>
      </c>
    </row>
    <row r="33" spans="2:8" x14ac:dyDescent="0.25">
      <c r="B33" s="19"/>
      <c r="C33" s="114"/>
      <c r="D33" s="115"/>
      <c r="E33" s="24"/>
      <c r="F33" s="25"/>
      <c r="G33" s="25"/>
      <c r="H33" s="21">
        <f>(E33*F33)</f>
        <v>0</v>
      </c>
    </row>
    <row r="34" spans="2:8" x14ac:dyDescent="0.25">
      <c r="B34" s="17"/>
      <c r="C34" s="114"/>
      <c r="D34" s="115"/>
      <c r="E34" s="24"/>
      <c r="F34" s="25"/>
      <c r="G34" s="25"/>
      <c r="H34" s="21">
        <f t="shared" ref="H34:H39" si="2">(E34*F34)</f>
        <v>0</v>
      </c>
    </row>
    <row r="35" spans="2:8" x14ac:dyDescent="0.25">
      <c r="B35" s="17"/>
      <c r="C35" s="114"/>
      <c r="D35" s="115"/>
      <c r="E35" s="24"/>
      <c r="F35" s="25"/>
      <c r="G35" s="25"/>
      <c r="H35" s="21">
        <f t="shared" si="2"/>
        <v>0</v>
      </c>
    </row>
    <row r="36" spans="2:8" x14ac:dyDescent="0.25">
      <c r="B36" s="22"/>
      <c r="C36" s="114"/>
      <c r="D36" s="115"/>
      <c r="E36" s="24"/>
      <c r="F36" s="25"/>
      <c r="G36" s="25"/>
      <c r="H36" s="21">
        <f t="shared" si="2"/>
        <v>0</v>
      </c>
    </row>
    <row r="37" spans="2:8" x14ac:dyDescent="0.25">
      <c r="B37" s="19"/>
      <c r="C37" s="114"/>
      <c r="D37" s="115"/>
      <c r="E37" s="24"/>
      <c r="F37" s="25"/>
      <c r="G37" s="25"/>
      <c r="H37" s="21">
        <f t="shared" si="2"/>
        <v>0</v>
      </c>
    </row>
    <row r="38" spans="2:8" x14ac:dyDescent="0.25">
      <c r="B38" s="19"/>
      <c r="C38" s="114"/>
      <c r="D38" s="115"/>
      <c r="E38" s="24"/>
      <c r="F38" s="25"/>
      <c r="G38" s="25"/>
      <c r="H38" s="21">
        <f t="shared" si="2"/>
        <v>0</v>
      </c>
    </row>
    <row r="39" spans="2:8" x14ac:dyDescent="0.25">
      <c r="B39" s="19"/>
      <c r="C39" s="114"/>
      <c r="D39" s="115"/>
      <c r="E39" s="24"/>
      <c r="F39" s="25"/>
      <c r="G39" s="25"/>
      <c r="H39" s="21">
        <f t="shared" si="2"/>
        <v>0</v>
      </c>
    </row>
    <row r="40" spans="2:8" x14ac:dyDescent="0.25">
      <c r="B40" s="100" t="s">
        <v>49</v>
      </c>
      <c r="C40" s="101"/>
      <c r="D40" s="101"/>
      <c r="E40" s="101"/>
      <c r="F40" s="102"/>
      <c r="G40" s="76"/>
      <c r="H40" s="12">
        <f>SUM(H33:H39)</f>
        <v>0</v>
      </c>
    </row>
    <row r="41" spans="2:8" x14ac:dyDescent="0.25">
      <c r="B41" s="55"/>
      <c r="C41" s="55"/>
      <c r="D41" s="55"/>
      <c r="E41" s="55"/>
      <c r="F41" s="55"/>
      <c r="G41" s="55"/>
      <c r="H41" s="56"/>
    </row>
    <row r="42" spans="2:8" ht="28.9" customHeight="1" x14ac:dyDescent="0.25"/>
    <row r="43" spans="2:8" ht="40.15" customHeight="1" x14ac:dyDescent="0.25">
      <c r="B43" s="120" t="s">
        <v>50</v>
      </c>
      <c r="C43" s="121"/>
      <c r="D43" s="121"/>
      <c r="E43" s="121"/>
      <c r="F43" s="121"/>
      <c r="G43" s="121"/>
      <c r="H43" s="121"/>
    </row>
    <row r="44" spans="2:8" ht="40.5" customHeight="1" x14ac:dyDescent="0.25">
      <c r="B44" s="111" t="s">
        <v>51</v>
      </c>
      <c r="C44" s="104"/>
      <c r="D44" s="104"/>
      <c r="E44" s="104"/>
      <c r="F44" s="104"/>
      <c r="G44" s="104"/>
      <c r="H44" s="104"/>
    </row>
    <row r="45" spans="2:8" ht="43.9" customHeight="1" x14ac:dyDescent="0.25">
      <c r="B45" s="10" t="s">
        <v>44</v>
      </c>
      <c r="C45" s="122" t="s">
        <v>45</v>
      </c>
      <c r="D45" s="123"/>
      <c r="E45" s="7" t="s">
        <v>46</v>
      </c>
      <c r="F45" s="7" t="s">
        <v>47</v>
      </c>
      <c r="G45" s="7" t="s">
        <v>48</v>
      </c>
      <c r="H45" s="8" t="s">
        <v>35</v>
      </c>
    </row>
    <row r="46" spans="2:8" x14ac:dyDescent="0.25">
      <c r="B46" s="17"/>
      <c r="C46" s="124"/>
      <c r="D46" s="125"/>
      <c r="E46" s="24"/>
      <c r="F46" s="25"/>
      <c r="G46" s="25"/>
      <c r="H46" s="21">
        <f>(E46*F46)</f>
        <v>0</v>
      </c>
    </row>
    <row r="47" spans="2:8" ht="15.95" customHeight="1" x14ac:dyDescent="0.25">
      <c r="B47" s="17"/>
      <c r="C47" s="124"/>
      <c r="D47" s="125"/>
      <c r="E47" s="24"/>
      <c r="F47" s="25"/>
      <c r="G47" s="25"/>
      <c r="H47" s="21">
        <f t="shared" ref="H47:H50" si="3">(E47*F47)</f>
        <v>0</v>
      </c>
    </row>
    <row r="48" spans="2:8" x14ac:dyDescent="0.25">
      <c r="B48" s="17"/>
      <c r="C48" s="114"/>
      <c r="D48" s="115"/>
      <c r="E48" s="24"/>
      <c r="F48" s="25"/>
      <c r="G48" s="25"/>
      <c r="H48" s="21">
        <f t="shared" si="3"/>
        <v>0</v>
      </c>
    </row>
    <row r="49" spans="2:8" x14ac:dyDescent="0.25">
      <c r="B49" s="17"/>
      <c r="C49" s="114"/>
      <c r="D49" s="115"/>
      <c r="E49" s="24"/>
      <c r="F49" s="25"/>
      <c r="G49" s="25"/>
      <c r="H49" s="21">
        <f t="shared" si="3"/>
        <v>0</v>
      </c>
    </row>
    <row r="50" spans="2:8" x14ac:dyDescent="0.25">
      <c r="B50" s="17"/>
      <c r="C50" s="114"/>
      <c r="D50" s="115"/>
      <c r="E50" s="24"/>
      <c r="F50" s="25"/>
      <c r="G50" s="25"/>
      <c r="H50" s="21">
        <f t="shared" si="3"/>
        <v>0</v>
      </c>
    </row>
    <row r="51" spans="2:8" x14ac:dyDescent="0.25">
      <c r="B51" s="100" t="s">
        <v>52</v>
      </c>
      <c r="C51" s="101"/>
      <c r="D51" s="101"/>
      <c r="E51" s="101"/>
      <c r="F51" s="102"/>
      <c r="G51" s="76"/>
      <c r="H51" s="12">
        <f>SUM(H46:H50)</f>
        <v>0</v>
      </c>
    </row>
    <row r="52" spans="2:8" ht="28.9" customHeight="1" x14ac:dyDescent="0.25"/>
    <row r="53" spans="2:8" ht="40.15" customHeight="1" x14ac:dyDescent="0.25">
      <c r="B53" s="109" t="s">
        <v>20</v>
      </c>
      <c r="C53" s="108"/>
      <c r="D53" s="108"/>
      <c r="E53" s="108"/>
      <c r="F53" s="108"/>
      <c r="G53" s="108"/>
      <c r="H53" s="108"/>
    </row>
    <row r="54" spans="2:8" ht="58.15" customHeight="1" x14ac:dyDescent="0.25">
      <c r="B54" s="111" t="s">
        <v>53</v>
      </c>
      <c r="C54" s="104"/>
      <c r="D54" s="104"/>
      <c r="E54" s="104"/>
      <c r="F54" s="104"/>
      <c r="G54" s="104"/>
      <c r="H54" s="104"/>
    </row>
    <row r="55" spans="2:8" ht="38.25" x14ac:dyDescent="0.25">
      <c r="B55" s="10" t="s">
        <v>44</v>
      </c>
      <c r="C55" s="118" t="s">
        <v>45</v>
      </c>
      <c r="D55" s="119"/>
      <c r="E55" s="7" t="s">
        <v>46</v>
      </c>
      <c r="F55" s="7" t="s">
        <v>47</v>
      </c>
      <c r="G55" s="7" t="s">
        <v>48</v>
      </c>
      <c r="H55" s="8" t="s">
        <v>35</v>
      </c>
    </row>
    <row r="56" spans="2:8" ht="14.45" customHeight="1" x14ac:dyDescent="0.25">
      <c r="B56" s="17"/>
      <c r="C56" s="124"/>
      <c r="D56" s="125"/>
      <c r="E56" s="24"/>
      <c r="F56" s="25"/>
      <c r="G56" s="25"/>
      <c r="H56" s="21">
        <f t="shared" ref="H56:H57" si="4">(E56*F56)</f>
        <v>0</v>
      </c>
    </row>
    <row r="57" spans="2:8" x14ac:dyDescent="0.25">
      <c r="B57" s="63"/>
      <c r="C57" s="134"/>
      <c r="D57" s="135"/>
      <c r="E57" s="43"/>
      <c r="F57" s="42"/>
      <c r="G57" s="42"/>
      <c r="H57" s="21">
        <f t="shared" si="4"/>
        <v>0</v>
      </c>
    </row>
    <row r="58" spans="2:8" x14ac:dyDescent="0.25">
      <c r="B58" s="17"/>
      <c r="C58" s="114"/>
      <c r="D58" s="115"/>
      <c r="E58" s="24"/>
      <c r="F58" s="25"/>
      <c r="G58" s="25"/>
      <c r="H58" s="21">
        <f>(E58*F58)</f>
        <v>0</v>
      </c>
    </row>
    <row r="59" spans="2:8" x14ac:dyDescent="0.25">
      <c r="B59" s="19"/>
      <c r="C59" s="114"/>
      <c r="D59" s="115"/>
      <c r="E59" s="24"/>
      <c r="F59" s="25"/>
      <c r="G59" s="25"/>
      <c r="H59" s="21">
        <f>(E59*F59)</f>
        <v>0</v>
      </c>
    </row>
    <row r="60" spans="2:8" x14ac:dyDescent="0.25">
      <c r="B60" s="100" t="s">
        <v>54</v>
      </c>
      <c r="C60" s="101"/>
      <c r="D60" s="101"/>
      <c r="E60" s="101"/>
      <c r="F60" s="102"/>
      <c r="G60" s="76"/>
      <c r="H60" s="12">
        <f>SUM(H56:H59)</f>
        <v>0</v>
      </c>
    </row>
    <row r="63" spans="2:8" ht="29.65" customHeight="1" x14ac:dyDescent="0.25">
      <c r="B63" s="109" t="s">
        <v>55</v>
      </c>
      <c r="C63" s="108"/>
      <c r="D63" s="108"/>
      <c r="E63" s="108"/>
      <c r="F63" s="108"/>
      <c r="G63" s="108"/>
      <c r="H63" s="108"/>
    </row>
    <row r="64" spans="2:8" ht="51.6" customHeight="1" x14ac:dyDescent="0.25">
      <c r="B64" s="111" t="s">
        <v>56</v>
      </c>
      <c r="C64" s="104"/>
      <c r="D64" s="104"/>
      <c r="E64" s="104"/>
      <c r="F64" s="104"/>
      <c r="G64" s="104"/>
      <c r="H64" s="104"/>
    </row>
    <row r="65" spans="2:8" s="23" customFormat="1" ht="58.15" customHeight="1" x14ac:dyDescent="0.25">
      <c r="B65" s="61" t="s">
        <v>57</v>
      </c>
      <c r="C65" s="116" t="s">
        <v>45</v>
      </c>
      <c r="D65" s="117"/>
      <c r="E65" s="62" t="s">
        <v>46</v>
      </c>
      <c r="F65" s="62" t="s">
        <v>47</v>
      </c>
      <c r="G65" s="7" t="s">
        <v>48</v>
      </c>
      <c r="H65" s="8" t="s">
        <v>35</v>
      </c>
    </row>
    <row r="66" spans="2:8" x14ac:dyDescent="0.25">
      <c r="B66" s="17"/>
      <c r="C66" s="113"/>
      <c r="D66" s="113"/>
      <c r="E66" s="27"/>
      <c r="F66" s="17"/>
      <c r="G66" s="65"/>
      <c r="H66" s="60">
        <f t="shared" ref="H66:H70" si="5">(E66*F66)</f>
        <v>0</v>
      </c>
    </row>
    <row r="67" spans="2:8" x14ac:dyDescent="0.25">
      <c r="B67" s="17"/>
      <c r="C67" s="113"/>
      <c r="D67" s="113"/>
      <c r="E67" s="27"/>
      <c r="F67" s="17"/>
      <c r="G67" s="17"/>
      <c r="H67" s="21">
        <f t="shared" si="5"/>
        <v>0</v>
      </c>
    </row>
    <row r="68" spans="2:8" x14ac:dyDescent="0.25">
      <c r="B68" s="22"/>
      <c r="C68" s="113"/>
      <c r="D68" s="113"/>
      <c r="E68" s="27"/>
      <c r="F68" s="17"/>
      <c r="G68" s="17"/>
      <c r="H68" s="21">
        <f t="shared" si="5"/>
        <v>0</v>
      </c>
    </row>
    <row r="69" spans="2:8" x14ac:dyDescent="0.25">
      <c r="B69" s="19"/>
      <c r="C69" s="113"/>
      <c r="D69" s="113"/>
      <c r="E69" s="27"/>
      <c r="F69" s="17"/>
      <c r="G69" s="17"/>
      <c r="H69" s="21">
        <f t="shared" si="5"/>
        <v>0</v>
      </c>
    </row>
    <row r="70" spans="2:8" x14ac:dyDescent="0.25">
      <c r="B70" s="19"/>
      <c r="C70" s="114"/>
      <c r="D70" s="115"/>
      <c r="E70" s="27"/>
      <c r="F70" s="17"/>
      <c r="G70" s="42"/>
      <c r="H70" s="41">
        <f t="shared" si="5"/>
        <v>0</v>
      </c>
    </row>
    <row r="71" spans="2:8" x14ac:dyDescent="0.25">
      <c r="B71" s="31" t="s">
        <v>58</v>
      </c>
      <c r="C71" s="32"/>
      <c r="D71" s="32"/>
      <c r="E71" s="32"/>
      <c r="F71" s="33"/>
      <c r="G71" s="33"/>
      <c r="H71" s="12">
        <f>SUM(H66:H70)</f>
        <v>0</v>
      </c>
    </row>
    <row r="72" spans="2:8" x14ac:dyDescent="0.25">
      <c r="B72" s="36" t="s">
        <v>59</v>
      </c>
      <c r="C72" s="37"/>
      <c r="D72" s="37"/>
      <c r="E72" s="37"/>
      <c r="F72" s="37"/>
      <c r="G72" s="37"/>
      <c r="H72" s="29">
        <f>SUM(H27,H60,H40,H51,H71)</f>
        <v>0</v>
      </c>
    </row>
    <row r="73" spans="2:8" ht="29.65" customHeight="1" x14ac:dyDescent="0.25"/>
    <row r="74" spans="2:8" ht="30.4" customHeight="1" x14ac:dyDescent="0.25">
      <c r="B74" s="109" t="s">
        <v>60</v>
      </c>
      <c r="C74" s="108"/>
      <c r="D74" s="108"/>
      <c r="E74" s="108"/>
      <c r="F74" s="108"/>
      <c r="G74" s="108"/>
      <c r="H74" s="110"/>
    </row>
    <row r="75" spans="2:8" s="23" customFormat="1" ht="58.15" customHeight="1" x14ac:dyDescent="0.25">
      <c r="B75" s="111" t="s">
        <v>61</v>
      </c>
      <c r="C75" s="104"/>
      <c r="D75" s="104"/>
      <c r="E75" s="104"/>
      <c r="F75" s="104"/>
      <c r="G75" s="104"/>
      <c r="H75" s="112"/>
    </row>
    <row r="76" spans="2:8" ht="29.1" customHeight="1" x14ac:dyDescent="0.25">
      <c r="B76" s="15" t="s">
        <v>44</v>
      </c>
      <c r="C76" s="130" t="s">
        <v>62</v>
      </c>
      <c r="D76" s="131"/>
      <c r="E76" s="131"/>
      <c r="F76" s="132"/>
      <c r="G76" s="128" t="s">
        <v>63</v>
      </c>
      <c r="H76" s="129"/>
    </row>
    <row r="77" spans="2:8" ht="38.25" x14ac:dyDescent="0.25">
      <c r="B77" s="64" t="s">
        <v>64</v>
      </c>
      <c r="C77" s="114"/>
      <c r="D77" s="133"/>
      <c r="E77" s="133"/>
      <c r="F77" s="115"/>
      <c r="G77" s="126"/>
      <c r="H77" s="127"/>
    </row>
    <row r="78" spans="2:8" ht="15.75" thickBot="1" x14ac:dyDescent="0.3">
      <c r="B78" s="31" t="s">
        <v>65</v>
      </c>
      <c r="C78" s="32"/>
      <c r="D78" s="32"/>
      <c r="E78" s="32"/>
      <c r="F78" s="33"/>
      <c r="G78" s="33"/>
      <c r="H78" s="12">
        <f>H72*G77</f>
        <v>0</v>
      </c>
    </row>
    <row r="79" spans="2:8" ht="19.5" thickBot="1" x14ac:dyDescent="0.3">
      <c r="B79" s="34" t="s">
        <v>66</v>
      </c>
      <c r="C79" s="35"/>
      <c r="D79" s="35"/>
      <c r="E79" s="35"/>
      <c r="F79" s="35"/>
      <c r="G79" s="35"/>
      <c r="H79" s="30">
        <f>H72+H78</f>
        <v>0</v>
      </c>
    </row>
    <row r="80" spans="2:8" x14ac:dyDescent="0.25">
      <c r="H80" s="28"/>
    </row>
    <row r="81" spans="1:28" x14ac:dyDescent="0.25">
      <c r="H81" s="28"/>
    </row>
    <row r="82" spans="1:28" x14ac:dyDescent="0.25">
      <c r="H82" s="28"/>
    </row>
    <row r="83" spans="1:28" ht="29.65" customHeight="1" x14ac:dyDescent="0.25">
      <c r="H83" s="28"/>
    </row>
    <row r="84" spans="1:28" ht="30.4" customHeight="1" x14ac:dyDescent="0.25">
      <c r="H84" s="28"/>
    </row>
    <row r="85" spans="1:28" s="23" customFormat="1" x14ac:dyDescent="0.25">
      <c r="B85" s="13"/>
      <c r="C85" s="13"/>
      <c r="D85" s="13"/>
      <c r="E85" s="13"/>
      <c r="F85" s="13"/>
      <c r="G85" s="13"/>
      <c r="H85" s="28"/>
    </row>
    <row r="86" spans="1:28" x14ac:dyDescent="0.25">
      <c r="H86" s="28"/>
    </row>
    <row r="87" spans="1:28" x14ac:dyDescent="0.25">
      <c r="H87" s="28"/>
    </row>
    <row r="88" spans="1:28" x14ac:dyDescent="0.25">
      <c r="H88" s="28"/>
    </row>
    <row r="89" spans="1:28" x14ac:dyDescent="0.25">
      <c r="H89" s="28"/>
    </row>
    <row r="90" spans="1:28" x14ac:dyDescent="0.25">
      <c r="H90" s="28"/>
    </row>
    <row r="91" spans="1:28" x14ac:dyDescent="0.25">
      <c r="H91" s="28"/>
    </row>
    <row r="92" spans="1:28" x14ac:dyDescent="0.25">
      <c r="H92" s="28"/>
    </row>
    <row r="93" spans="1:28" ht="34.9" customHeight="1" x14ac:dyDescent="0.25">
      <c r="H93" s="28"/>
    </row>
    <row r="94" spans="1:28" ht="50.1" customHeight="1" x14ac:dyDescent="0.25">
      <c r="H94" s="28"/>
    </row>
    <row r="95" spans="1:28" s="26" customFormat="1" x14ac:dyDescent="0.25">
      <c r="A95" s="13"/>
      <c r="B95" s="13"/>
      <c r="C95" s="13"/>
      <c r="D95" s="13"/>
      <c r="E95" s="13"/>
      <c r="F95" s="13"/>
      <c r="G95" s="13"/>
      <c r="H95" s="28"/>
      <c r="I95" s="13"/>
      <c r="J95" s="13"/>
      <c r="K95" s="13"/>
      <c r="L95" s="13"/>
      <c r="M95" s="13"/>
      <c r="N95" s="13"/>
      <c r="O95" s="13"/>
      <c r="P95" s="13"/>
      <c r="Q95" s="13"/>
      <c r="R95" s="13"/>
      <c r="S95" s="13"/>
      <c r="T95" s="13"/>
      <c r="U95" s="13"/>
      <c r="V95" s="13"/>
      <c r="W95" s="13"/>
      <c r="X95" s="13"/>
      <c r="Y95" s="13"/>
      <c r="Z95" s="13"/>
      <c r="AA95" s="13"/>
      <c r="AB95" s="13"/>
    </row>
    <row r="96" spans="1:28" x14ac:dyDescent="0.25">
      <c r="H96" s="28"/>
    </row>
    <row r="97" spans="1:8" x14ac:dyDescent="0.25">
      <c r="H97" s="28"/>
    </row>
    <row r="98" spans="1:8" x14ac:dyDescent="0.25">
      <c r="H98" s="28"/>
    </row>
    <row r="99" spans="1:8" x14ac:dyDescent="0.25">
      <c r="H99" s="28"/>
    </row>
    <row r="100" spans="1:8" x14ac:dyDescent="0.25">
      <c r="H100" s="28"/>
    </row>
    <row r="101" spans="1:8" ht="15.75" x14ac:dyDescent="0.25">
      <c r="A101" s="11"/>
      <c r="H101" s="28"/>
    </row>
    <row r="102" spans="1:8" x14ac:dyDescent="0.25">
      <c r="H102" s="28"/>
    </row>
    <row r="103" spans="1:8" x14ac:dyDescent="0.25">
      <c r="H103" s="28"/>
    </row>
    <row r="104" spans="1:8" ht="26.65" customHeight="1" x14ac:dyDescent="0.25">
      <c r="H104" s="28"/>
    </row>
    <row r="105" spans="1:8" ht="28.15" customHeight="1" x14ac:dyDescent="0.25">
      <c r="H105" s="28"/>
    </row>
    <row r="106" spans="1:8" x14ac:dyDescent="0.25">
      <c r="H106" s="28"/>
    </row>
    <row r="107" spans="1:8" s="14" customFormat="1" ht="33.6" customHeight="1" x14ac:dyDescent="0.25">
      <c r="B107" s="13"/>
      <c r="C107" s="13"/>
      <c r="D107" s="13"/>
      <c r="E107" s="13"/>
      <c r="F107" s="13"/>
      <c r="G107" s="13"/>
      <c r="H107" s="28"/>
    </row>
    <row r="108" spans="1:8" s="14" customFormat="1" x14ac:dyDescent="0.25">
      <c r="B108" s="13"/>
      <c r="C108" s="13"/>
      <c r="D108" s="13"/>
      <c r="E108" s="13"/>
      <c r="F108" s="13"/>
      <c r="G108" s="13"/>
      <c r="H108" s="28"/>
    </row>
    <row r="109" spans="1:8" s="14" customFormat="1" x14ac:dyDescent="0.25">
      <c r="B109" s="13"/>
      <c r="C109" s="13"/>
      <c r="D109" s="13"/>
      <c r="E109" s="13"/>
      <c r="F109" s="13"/>
      <c r="G109" s="13"/>
      <c r="H109" s="28"/>
    </row>
    <row r="110" spans="1:8" x14ac:dyDescent="0.25">
      <c r="H110" s="28"/>
    </row>
    <row r="111" spans="1:8" x14ac:dyDescent="0.25">
      <c r="H111" s="28"/>
    </row>
    <row r="112" spans="1:8" x14ac:dyDescent="0.25">
      <c r="H112" s="28"/>
    </row>
    <row r="113" spans="8:8" x14ac:dyDescent="0.25">
      <c r="H113" s="28"/>
    </row>
    <row r="114" spans="8:8" x14ac:dyDescent="0.25">
      <c r="H114" s="28"/>
    </row>
    <row r="115" spans="8:8" x14ac:dyDescent="0.25">
      <c r="H115" s="28"/>
    </row>
    <row r="116" spans="8:8" x14ac:dyDescent="0.25">
      <c r="H116" s="28"/>
    </row>
    <row r="117" spans="8:8" x14ac:dyDescent="0.25">
      <c r="H117" s="28"/>
    </row>
    <row r="118" spans="8:8" x14ac:dyDescent="0.25">
      <c r="H118" s="28"/>
    </row>
    <row r="119" spans="8:8" x14ac:dyDescent="0.25">
      <c r="H119" s="28"/>
    </row>
    <row r="120" spans="8:8" x14ac:dyDescent="0.25">
      <c r="H120" s="28"/>
    </row>
    <row r="121" spans="8:8" x14ac:dyDescent="0.25">
      <c r="H121" s="28"/>
    </row>
    <row r="122" spans="8:8" x14ac:dyDescent="0.25">
      <c r="H122" s="28"/>
    </row>
    <row r="123" spans="8:8" x14ac:dyDescent="0.25">
      <c r="H123" s="28"/>
    </row>
    <row r="124" spans="8:8" x14ac:dyDescent="0.25">
      <c r="H124" s="28"/>
    </row>
    <row r="125" spans="8:8" x14ac:dyDescent="0.25">
      <c r="H125" s="28"/>
    </row>
    <row r="126" spans="8:8" x14ac:dyDescent="0.25">
      <c r="H126" s="28"/>
    </row>
    <row r="127" spans="8:8" x14ac:dyDescent="0.25">
      <c r="H127" s="28"/>
    </row>
    <row r="128" spans="8:8" x14ac:dyDescent="0.25">
      <c r="H128" s="28"/>
    </row>
    <row r="129" spans="8:8" x14ac:dyDescent="0.25">
      <c r="H129" s="28"/>
    </row>
    <row r="130" spans="8:8" x14ac:dyDescent="0.25">
      <c r="H130" s="28"/>
    </row>
    <row r="131" spans="8:8" x14ac:dyDescent="0.25">
      <c r="H131" s="28"/>
    </row>
    <row r="132" spans="8:8" x14ac:dyDescent="0.25">
      <c r="H132" s="28"/>
    </row>
    <row r="133" spans="8:8" x14ac:dyDescent="0.25">
      <c r="H133" s="28"/>
    </row>
    <row r="134" spans="8:8" x14ac:dyDescent="0.25">
      <c r="H134" s="28"/>
    </row>
    <row r="135" spans="8:8" x14ac:dyDescent="0.25">
      <c r="H135" s="28"/>
    </row>
    <row r="136" spans="8:8" x14ac:dyDescent="0.25">
      <c r="H136" s="28"/>
    </row>
    <row r="137" spans="8:8" x14ac:dyDescent="0.25">
      <c r="H137" s="28"/>
    </row>
  </sheetData>
  <sheetProtection formatCells="0" formatColumns="0" formatRows="0" insertColumns="0" insertRows="0" insertHyperlinks="0" deleteColumns="0" deleteRows="0" sort="0" autoFilter="0" pivotTables="0"/>
  <mergeCells count="49">
    <mergeCell ref="C77:F77"/>
    <mergeCell ref="G77:H77"/>
    <mergeCell ref="B64:H64"/>
    <mergeCell ref="C65:D65"/>
    <mergeCell ref="C66:D66"/>
    <mergeCell ref="C67:D67"/>
    <mergeCell ref="C68:D68"/>
    <mergeCell ref="C69:D69"/>
    <mergeCell ref="C70:D70"/>
    <mergeCell ref="B74:H74"/>
    <mergeCell ref="B75:H75"/>
    <mergeCell ref="C76:F76"/>
    <mergeCell ref="G76:H76"/>
    <mergeCell ref="B63:H63"/>
    <mergeCell ref="C49:D49"/>
    <mergeCell ref="C50:D50"/>
    <mergeCell ref="B51:F51"/>
    <mergeCell ref="B53:H53"/>
    <mergeCell ref="B54:H54"/>
    <mergeCell ref="C55:D55"/>
    <mergeCell ref="C56:D56"/>
    <mergeCell ref="C57:D57"/>
    <mergeCell ref="C58:D58"/>
    <mergeCell ref="C59:D59"/>
    <mergeCell ref="B60:F60"/>
    <mergeCell ref="C48:D48"/>
    <mergeCell ref="C35:D35"/>
    <mergeCell ref="C36:D36"/>
    <mergeCell ref="C37:D37"/>
    <mergeCell ref="C38:D38"/>
    <mergeCell ref="C39:D39"/>
    <mergeCell ref="B40:F40"/>
    <mergeCell ref="B43:H43"/>
    <mergeCell ref="B44:H44"/>
    <mergeCell ref="C45:D45"/>
    <mergeCell ref="C46:D46"/>
    <mergeCell ref="C47:D47"/>
    <mergeCell ref="C34:D34"/>
    <mergeCell ref="B5:H5"/>
    <mergeCell ref="B11:H11"/>
    <mergeCell ref="B12:H12"/>
    <mergeCell ref="B13:H13"/>
    <mergeCell ref="B19:H19"/>
    <mergeCell ref="B20:H20"/>
    <mergeCell ref="B27:F27"/>
    <mergeCell ref="B30:H30"/>
    <mergeCell ref="B31:H31"/>
    <mergeCell ref="C32:D32"/>
    <mergeCell ref="C33:D33"/>
  </mergeCells>
  <pageMargins left="0.25" right="0.25" top="0.5" bottom="0.75" header="0.3" footer="0.3"/>
  <pageSetup scale="66" fitToHeight="3" pageOrder="overThenDown" orientation="portrait" r:id="rId1"/>
  <headerFooter>
    <oddHeader>&amp;L                                                                                                                                                                       &amp;RExhibit C Budget</oddHeader>
    <oddFooter>&amp;CPage &amp;P of &amp;N
V1 July 2020</oddFooter>
  </headerFooter>
  <rowBreaks count="1" manualBreakCount="1">
    <brk id="6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D980340B672A43BD6EE22D04B5EFB0" ma:contentTypeVersion="5" ma:contentTypeDescription="Create a new document." ma:contentTypeScope="" ma:versionID="93362b70b3c829c8e06fdc1623c8f8fe">
  <xsd:schema xmlns:xsd="http://www.w3.org/2001/XMLSchema" xmlns:xs="http://www.w3.org/2001/XMLSchema" xmlns:p="http://schemas.microsoft.com/office/2006/metadata/properties" xmlns:ns2="ba2460ef-b069-4b81-a555-6956a856b025" xmlns:ns3="0c1e0769-08bf-4290-b150-99452edf8641" targetNamespace="http://schemas.microsoft.com/office/2006/metadata/properties" ma:root="true" ma:fieldsID="c2fdceb096c5c5e8429041e7584bda11" ns2:_="" ns3:_="">
    <xsd:import namespace="ba2460ef-b069-4b81-a555-6956a856b025"/>
    <xsd:import namespace="0c1e0769-08bf-4290-b150-99452edf86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460ef-b069-4b81-a555-6956a856b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e0769-08bf-4290-b150-99452edf864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c1e0769-08bf-4290-b150-99452edf8641">
      <UserInfo>
        <DisplayName>Carmina Lass</DisplayName>
        <AccountId>27</AccountId>
        <AccountType/>
      </UserInfo>
      <UserInfo>
        <DisplayName>Robyn Steuer</DisplayName>
        <AccountId>17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637977-47AC-430A-8A43-A25C25EE45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2460ef-b069-4b81-a555-6956a856b025"/>
    <ds:schemaRef ds:uri="0c1e0769-08bf-4290-b150-99452edf8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EB45FB-C1A0-496F-A652-BECDD4890DE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a2460ef-b069-4b81-a555-6956a856b025"/>
    <ds:schemaRef ds:uri="http://purl.org/dc/terms/"/>
    <ds:schemaRef ds:uri="0c1e0769-08bf-4290-b150-99452edf8641"/>
    <ds:schemaRef ds:uri="http://www.w3.org/XML/1998/namespace"/>
  </ds:schemaRefs>
</ds:datastoreItem>
</file>

<file path=customXml/itemProps3.xml><?xml version="1.0" encoding="utf-8"?>
<ds:datastoreItem xmlns:ds="http://schemas.openxmlformats.org/officeDocument/2006/customXml" ds:itemID="{A5A9A022-70B7-43F3-9EC8-D802541604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Year 1</vt:lpstr>
      <vt:lpstr>Year 2</vt:lpstr>
      <vt:lpstr>'Year 1'!Print_Area</vt:lpstr>
      <vt:lpstr>'Year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Feyerherm</dc:creator>
  <cp:keywords/>
  <dc:description/>
  <cp:lastModifiedBy>Carmina Lass</cp:lastModifiedBy>
  <cp:revision/>
  <dcterms:created xsi:type="dcterms:W3CDTF">2012-03-29T18:30:04Z</dcterms:created>
  <dcterms:modified xsi:type="dcterms:W3CDTF">2023-08-17T20:05:32Z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0x0101006CD980340B672A43BD6EE22D04B5EFB0</vt:lpwstr>
  </property>
  <property fmtid="{D5CDD505-2E9C-101B-9397-08002B2CF9AE}" pid="3" name="Order">
    <vt:r8>82100</vt:r8>
  </property>
</Properties>
</file>